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公示表" sheetId="3" r:id="rId1"/>
  </sheets>
  <externalReferences>
    <externalReference r:id="rId2"/>
  </externalReferences>
  <definedNames>
    <definedName name="_xlnm._FilterDatabase" localSheetId="0" hidden="1">公示表!$A$1:$M$3379</definedName>
    <definedName name="_xlnm.Print_Titles" localSheetId="0">公示表!$1:$3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<sst xmlns="http://schemas.openxmlformats.org/spreadsheetml/2006/main" count="20545" uniqueCount="5884">
  <si>
    <t>临夏县2024年能繁母畜达标奖补项目第一批奖补对象汇总表</t>
  </si>
  <si>
    <t>统计单位：临夏县畜牧发展中心                                                           统计时间： 2024 年 7 月 1 日</t>
  </si>
  <si>
    <t>序号</t>
  </si>
  <si>
    <t>乡镇</t>
  </si>
  <si>
    <t>村社名</t>
  </si>
  <si>
    <t>户主姓名</t>
  </si>
  <si>
    <t>身份证号</t>
  </si>
  <si>
    <t>户属性</t>
  </si>
  <si>
    <t>养殖畜种</t>
  </si>
  <si>
    <t>养殖数量    (头、只)</t>
  </si>
  <si>
    <t>其中能繁母畜(头、只)</t>
  </si>
  <si>
    <t>应奖补能繁母畜数(头、只)</t>
  </si>
  <si>
    <t>奖补标准（元/头、只）</t>
  </si>
  <si>
    <t>落实奖补资金合计(万元)</t>
  </si>
  <si>
    <t>备注</t>
  </si>
  <si>
    <t>北塬镇</t>
  </si>
  <si>
    <t>朱潘村尕孟一社</t>
  </si>
  <si>
    <t>方录海</t>
  </si>
  <si>
    <t>622921******190913</t>
  </si>
  <si>
    <t>一般户</t>
  </si>
  <si>
    <t>羊</t>
  </si>
  <si>
    <t>王吉环</t>
  </si>
  <si>
    <t>622921******200933</t>
  </si>
  <si>
    <t>朱潘村潘西社</t>
  </si>
  <si>
    <t>包彦雄</t>
  </si>
  <si>
    <t>622921******280914</t>
  </si>
  <si>
    <t>牛</t>
  </si>
  <si>
    <t>方强平</t>
  </si>
  <si>
    <t>622921******29091X</t>
  </si>
  <si>
    <t>包彦虎</t>
  </si>
  <si>
    <t>622921******120911</t>
  </si>
  <si>
    <t>李龙</t>
  </si>
  <si>
    <t>622921******260912</t>
  </si>
  <si>
    <t>北塬尕崔家社</t>
  </si>
  <si>
    <t>赵远征</t>
  </si>
  <si>
    <t>622921******28091X</t>
  </si>
  <si>
    <t>邓学</t>
  </si>
  <si>
    <t>622921******01091X</t>
  </si>
  <si>
    <t>邓西云</t>
  </si>
  <si>
    <t>622921******060916</t>
  </si>
  <si>
    <t>脱贫户</t>
  </si>
  <si>
    <t>崔家村崔上社</t>
  </si>
  <si>
    <t>王建福</t>
  </si>
  <si>
    <t>622921******160957</t>
  </si>
  <si>
    <t>崔家村刘四社</t>
  </si>
  <si>
    <t>马永德</t>
  </si>
  <si>
    <t>622921******080914</t>
  </si>
  <si>
    <t>崔家村刘一社</t>
  </si>
  <si>
    <t>马奴勒</t>
  </si>
  <si>
    <t>622921******190911</t>
  </si>
  <si>
    <t>马占才</t>
  </si>
  <si>
    <t>622926******012018</t>
  </si>
  <si>
    <t>马福才</t>
  </si>
  <si>
    <t>622921******020911</t>
  </si>
  <si>
    <t>刘克福</t>
  </si>
  <si>
    <t>622921******150935</t>
  </si>
  <si>
    <t>赵海者</t>
  </si>
  <si>
    <t>622926******211022</t>
  </si>
  <si>
    <t>崔家村胡下社</t>
  </si>
  <si>
    <t>马洒力</t>
  </si>
  <si>
    <t>622926******210512</t>
  </si>
  <si>
    <t>崔家村胡前社</t>
  </si>
  <si>
    <t>马占林</t>
  </si>
  <si>
    <t>622921******100935</t>
  </si>
  <si>
    <t>张耀祖</t>
  </si>
  <si>
    <t>622921******080938</t>
  </si>
  <si>
    <t>崔家村胡后社</t>
  </si>
  <si>
    <t>马有苏夫</t>
  </si>
  <si>
    <t>622921******060938</t>
  </si>
  <si>
    <t>马得正</t>
  </si>
  <si>
    <t>622921******100931</t>
  </si>
  <si>
    <t>崔家村胡上社</t>
  </si>
  <si>
    <t>周海成</t>
  </si>
  <si>
    <t>622921******010911</t>
  </si>
  <si>
    <t>堡子村张新社</t>
  </si>
  <si>
    <t>张福民</t>
  </si>
  <si>
    <t>622921******100933</t>
  </si>
  <si>
    <t>堡子村堡东社</t>
  </si>
  <si>
    <t>郭山保</t>
  </si>
  <si>
    <t>622921******190919</t>
  </si>
  <si>
    <t>郭长生</t>
  </si>
  <si>
    <t>堡子村堡二社</t>
  </si>
  <si>
    <t>王尕芳</t>
  </si>
  <si>
    <t>622921******070928</t>
  </si>
  <si>
    <t>堡子村韩一社</t>
  </si>
  <si>
    <t>戴成珠</t>
  </si>
  <si>
    <t>622921******220913</t>
  </si>
  <si>
    <t>堡子村韩三社</t>
  </si>
  <si>
    <t>何月忠</t>
  </si>
  <si>
    <t>622921******200911</t>
  </si>
  <si>
    <t>何胜德</t>
  </si>
  <si>
    <t>622921******280915</t>
  </si>
  <si>
    <t>猪</t>
  </si>
  <si>
    <t>娄高祁村娄一社</t>
  </si>
  <si>
    <t>娄永才</t>
  </si>
  <si>
    <t>622921******110915</t>
  </si>
  <si>
    <t>娄高祁村石七社</t>
  </si>
  <si>
    <t>李生贵</t>
  </si>
  <si>
    <t>娄仲伟</t>
  </si>
  <si>
    <t>622921******240917</t>
  </si>
  <si>
    <t>娄仲仁</t>
  </si>
  <si>
    <t>622921******060917</t>
  </si>
  <si>
    <t>娄高祁村娄二社</t>
  </si>
  <si>
    <t>娄顺来</t>
  </si>
  <si>
    <t>622921******130930</t>
  </si>
  <si>
    <t>娄高祁村石八社</t>
  </si>
  <si>
    <t>张得庆</t>
  </si>
  <si>
    <t>622921******120913</t>
  </si>
  <si>
    <t>娄高祁村娄三社</t>
  </si>
  <si>
    <t>娄玉虎</t>
  </si>
  <si>
    <t>622921******300918</t>
  </si>
  <si>
    <t>曲逢福</t>
  </si>
  <si>
    <t>622921******110917</t>
  </si>
  <si>
    <t>娄廷新</t>
  </si>
  <si>
    <t>622921******010918</t>
  </si>
  <si>
    <t>娄高祁村娄六社</t>
  </si>
  <si>
    <t>何得清</t>
  </si>
  <si>
    <t>622921******230938</t>
  </si>
  <si>
    <t>娄顺英</t>
  </si>
  <si>
    <t>622921******030914</t>
  </si>
  <si>
    <t>前石村后下社</t>
  </si>
  <si>
    <t>金学国</t>
  </si>
  <si>
    <t>622921******230954</t>
  </si>
  <si>
    <t/>
  </si>
  <si>
    <t>前石村孟二社</t>
  </si>
  <si>
    <t>马所有卜</t>
  </si>
  <si>
    <t>刘俊</t>
  </si>
  <si>
    <t>622921******080916</t>
  </si>
  <si>
    <t>前石村孟三社</t>
  </si>
  <si>
    <t>易国全</t>
  </si>
  <si>
    <t>622921******090915</t>
  </si>
  <si>
    <t>前石村拱三社</t>
  </si>
  <si>
    <t>周平</t>
  </si>
  <si>
    <t>前石村孟一前社</t>
  </si>
  <si>
    <t>张白克</t>
  </si>
  <si>
    <t>622921******120934</t>
  </si>
  <si>
    <t>前石村沟川社</t>
  </si>
  <si>
    <t>马正明</t>
  </si>
  <si>
    <t>622921******010937</t>
  </si>
  <si>
    <t>周占海</t>
  </si>
  <si>
    <t>622921******050912</t>
  </si>
  <si>
    <t>马哈奴乃</t>
  </si>
  <si>
    <t>622921******250955</t>
  </si>
  <si>
    <t>马麻苏</t>
  </si>
  <si>
    <t>622921******200930</t>
  </si>
  <si>
    <t>前石村后上社</t>
  </si>
  <si>
    <t>陈尕关</t>
  </si>
  <si>
    <t>622921******300927</t>
  </si>
  <si>
    <t>孟连西</t>
  </si>
  <si>
    <t>622921******270917</t>
  </si>
  <si>
    <t>马妥力哈</t>
  </si>
  <si>
    <t>622921******070921</t>
  </si>
  <si>
    <t>前石村前上二社</t>
  </si>
  <si>
    <t>包永海</t>
  </si>
  <si>
    <t>622921******010917</t>
  </si>
  <si>
    <t>马永良</t>
  </si>
  <si>
    <t>622921******010912</t>
  </si>
  <si>
    <t>马达吾德</t>
  </si>
  <si>
    <t>622921******260916</t>
  </si>
  <si>
    <t>前石村拱一社</t>
  </si>
  <si>
    <t>王永海</t>
  </si>
  <si>
    <t>622921******020918</t>
  </si>
  <si>
    <t>前石村前上一社</t>
  </si>
  <si>
    <t>马文录</t>
  </si>
  <si>
    <t>622921******170911</t>
  </si>
  <si>
    <t>松树村前寨社</t>
  </si>
  <si>
    <t>张文龙</t>
  </si>
  <si>
    <t>622921******050914</t>
  </si>
  <si>
    <t>松树村五后社</t>
  </si>
  <si>
    <t>马哈给</t>
  </si>
  <si>
    <t>622921******150930</t>
  </si>
  <si>
    <t>田继俊</t>
  </si>
  <si>
    <t>622921******050954</t>
  </si>
  <si>
    <t>张尕林</t>
  </si>
  <si>
    <t>622921******160914</t>
  </si>
  <si>
    <t>松树村松二下社</t>
  </si>
  <si>
    <t>马洒力海</t>
  </si>
  <si>
    <t>松树村松六社</t>
  </si>
  <si>
    <t>妥永彪</t>
  </si>
  <si>
    <t>622921******250918</t>
  </si>
  <si>
    <t>松树村松四社</t>
  </si>
  <si>
    <t>王胜全</t>
  </si>
  <si>
    <t>622921******290913</t>
  </si>
  <si>
    <t>仙奴海</t>
  </si>
  <si>
    <t>622921******150951</t>
  </si>
  <si>
    <t>杨永杰</t>
  </si>
  <si>
    <t>622921******280911</t>
  </si>
  <si>
    <t>松树村金二社</t>
  </si>
  <si>
    <t>拜振元</t>
  </si>
  <si>
    <t>622921******100914</t>
  </si>
  <si>
    <t>松树村松五社</t>
  </si>
  <si>
    <t>马七一</t>
  </si>
  <si>
    <t>622921******210912</t>
  </si>
  <si>
    <t>松树村松一前社</t>
  </si>
  <si>
    <t>吴尕三</t>
  </si>
  <si>
    <t>622921******180918</t>
  </si>
  <si>
    <t>钱家村许下社</t>
  </si>
  <si>
    <t>魏居彪</t>
  </si>
  <si>
    <t>622921******220915</t>
  </si>
  <si>
    <t>魏居祖</t>
  </si>
  <si>
    <t>622921******150911</t>
  </si>
  <si>
    <t>钱家村钱三社</t>
  </si>
  <si>
    <t>张森</t>
  </si>
  <si>
    <t>622921******210911</t>
  </si>
  <si>
    <t>钱家村许上社</t>
  </si>
  <si>
    <t>马子清</t>
  </si>
  <si>
    <t>622921******080939</t>
  </si>
  <si>
    <t>魏双功</t>
  </si>
  <si>
    <t>622921******200913</t>
  </si>
  <si>
    <t>上石村郭一下社</t>
  </si>
  <si>
    <t>蒋五地</t>
  </si>
  <si>
    <t>622921******010919</t>
  </si>
  <si>
    <t>上石村郭一上社</t>
  </si>
  <si>
    <t>蒋平</t>
  </si>
  <si>
    <t>622921******09091X</t>
  </si>
  <si>
    <t>周麦海麦</t>
  </si>
  <si>
    <t>622921******030911</t>
  </si>
  <si>
    <t>江以怒四</t>
  </si>
  <si>
    <t>622921******150916</t>
  </si>
  <si>
    <t>周阿卜</t>
  </si>
  <si>
    <t>622921******010915</t>
  </si>
  <si>
    <t>马占云</t>
  </si>
  <si>
    <t>622921******010910</t>
  </si>
  <si>
    <t>江学义</t>
  </si>
  <si>
    <t>622921******120916</t>
  </si>
  <si>
    <t>蒋伟</t>
  </si>
  <si>
    <t>马尕东</t>
  </si>
  <si>
    <t>622921******110957</t>
  </si>
  <si>
    <t>上石村车二社</t>
  </si>
  <si>
    <t>祁宏俊</t>
  </si>
  <si>
    <t>上石村石三社</t>
  </si>
  <si>
    <t>马以奴四</t>
  </si>
  <si>
    <t>622921******22091X</t>
  </si>
  <si>
    <t>马艾有卜</t>
  </si>
  <si>
    <t>622921******010933</t>
  </si>
  <si>
    <t>上石村石五社</t>
  </si>
  <si>
    <t>秦五英</t>
  </si>
  <si>
    <t>622921******280918</t>
  </si>
  <si>
    <t>刘卫存</t>
  </si>
  <si>
    <t>622921******020910</t>
  </si>
  <si>
    <t>秦大成</t>
  </si>
  <si>
    <t>622921******150910</t>
  </si>
  <si>
    <t>江尕虎</t>
  </si>
  <si>
    <t>622921******150913</t>
  </si>
  <si>
    <t>马海龙</t>
  </si>
  <si>
    <t>622921******150934</t>
  </si>
  <si>
    <t>上石村石二后社</t>
  </si>
  <si>
    <t>石春卫</t>
  </si>
  <si>
    <t>622921******150919</t>
  </si>
  <si>
    <t>上石村石一上社</t>
  </si>
  <si>
    <t>包德礼</t>
  </si>
  <si>
    <t>622921******037218</t>
  </si>
  <si>
    <t>上石村石二前社</t>
  </si>
  <si>
    <t>李生忠</t>
  </si>
  <si>
    <t>石玉福</t>
  </si>
  <si>
    <t>622921******140915</t>
  </si>
  <si>
    <t>上石村车三上社</t>
  </si>
  <si>
    <t>金虎生</t>
  </si>
  <si>
    <t>622921******180919</t>
  </si>
  <si>
    <t>上石村郭四社</t>
  </si>
  <si>
    <t>贾平西</t>
  </si>
  <si>
    <t>622921******15091X</t>
  </si>
  <si>
    <t>尚维红</t>
  </si>
  <si>
    <t>622921******013648</t>
  </si>
  <si>
    <t>江永卫</t>
  </si>
  <si>
    <t>622921******070916</t>
  </si>
  <si>
    <t>周麻乃</t>
  </si>
  <si>
    <t>上石村郭三社</t>
  </si>
  <si>
    <t>贾新民</t>
  </si>
  <si>
    <t>622921******250932</t>
  </si>
  <si>
    <t>桥寺乡</t>
  </si>
  <si>
    <t>大梁村王一社</t>
  </si>
  <si>
    <t>王金芳</t>
  </si>
  <si>
    <t>622921******092124</t>
  </si>
  <si>
    <t>大梁村尕豆社</t>
  </si>
  <si>
    <t>豆学仁</t>
  </si>
  <si>
    <t>622921******092111</t>
  </si>
  <si>
    <t>豆铁成</t>
  </si>
  <si>
    <t>622921******032111</t>
  </si>
  <si>
    <t>豆如庆</t>
  </si>
  <si>
    <t>622921******092134</t>
  </si>
  <si>
    <t>大梁村康南社</t>
  </si>
  <si>
    <t>康永亮</t>
  </si>
  <si>
    <t>622921******18215X</t>
  </si>
  <si>
    <t>大梁村康北社</t>
  </si>
  <si>
    <t>康继跃</t>
  </si>
  <si>
    <t>622921******092117</t>
  </si>
  <si>
    <t>康廷红</t>
  </si>
  <si>
    <t>622921******29211X</t>
  </si>
  <si>
    <t>康尚勋</t>
  </si>
  <si>
    <t>622921******062117</t>
  </si>
  <si>
    <t>马尕月</t>
  </si>
  <si>
    <t>622921******182123</t>
  </si>
  <si>
    <t>大梁村王四社</t>
  </si>
  <si>
    <t>王维志</t>
  </si>
  <si>
    <t>622921******262115</t>
  </si>
  <si>
    <t>大梁村梁三社</t>
  </si>
  <si>
    <t>梁青英</t>
  </si>
  <si>
    <t>622921******092153</t>
  </si>
  <si>
    <t>大梁村梁四社</t>
  </si>
  <si>
    <t>梁文胜</t>
  </si>
  <si>
    <t>622921******182110</t>
  </si>
  <si>
    <t>梁兆涛</t>
  </si>
  <si>
    <t>622921******212118</t>
  </si>
  <si>
    <t>大梁村梁二社</t>
  </si>
  <si>
    <t>梁文奇</t>
  </si>
  <si>
    <t>622921******012110</t>
  </si>
  <si>
    <t>梁永元</t>
  </si>
  <si>
    <t>622921******05211X</t>
  </si>
  <si>
    <t>李俊海</t>
  </si>
  <si>
    <t>622921******092158</t>
  </si>
  <si>
    <t>大梁村梁一社</t>
  </si>
  <si>
    <t>梁福庆</t>
  </si>
  <si>
    <t>梁永庭</t>
  </si>
  <si>
    <t>622921******07211X</t>
  </si>
  <si>
    <t>大梁村郭北社</t>
  </si>
  <si>
    <t>郭举奎</t>
  </si>
  <si>
    <t>622921******192116</t>
  </si>
  <si>
    <t>林继荣</t>
  </si>
  <si>
    <t>622921******252132</t>
  </si>
  <si>
    <t>郭得平</t>
  </si>
  <si>
    <t>622921******092115</t>
  </si>
  <si>
    <t>大梁村尕梁一社</t>
  </si>
  <si>
    <t>梁文荣</t>
  </si>
  <si>
    <t>622921******082111</t>
  </si>
  <si>
    <t>梁文记</t>
  </si>
  <si>
    <t>622921******162116</t>
  </si>
  <si>
    <t>梁国江</t>
  </si>
  <si>
    <t>622921******072112</t>
  </si>
  <si>
    <t>大梁村尕梁二社</t>
  </si>
  <si>
    <t>梁文好</t>
  </si>
  <si>
    <t>622921******062111</t>
  </si>
  <si>
    <t>梁全顺</t>
  </si>
  <si>
    <t>622921******032176</t>
  </si>
  <si>
    <t>梁国忠</t>
  </si>
  <si>
    <t>622921******282117</t>
  </si>
  <si>
    <t>梁国志</t>
  </si>
  <si>
    <t>622921******242110</t>
  </si>
  <si>
    <t>大梁村王三社</t>
  </si>
  <si>
    <t>王平娃</t>
  </si>
  <si>
    <t>622921******042150</t>
  </si>
  <si>
    <t>王守龙</t>
  </si>
  <si>
    <t>622921******042114</t>
  </si>
  <si>
    <t>大梁村王二社</t>
  </si>
  <si>
    <t>王财主</t>
  </si>
  <si>
    <t>622921******102115</t>
  </si>
  <si>
    <t>梁永忠</t>
  </si>
  <si>
    <t>622921******092110</t>
  </si>
  <si>
    <t>梁永平</t>
  </si>
  <si>
    <t>622921******302118</t>
  </si>
  <si>
    <t>梁成福</t>
  </si>
  <si>
    <t>622921******192132</t>
  </si>
  <si>
    <t>梁文春</t>
  </si>
  <si>
    <t>622921******012195</t>
  </si>
  <si>
    <t>韩小利</t>
  </si>
  <si>
    <t>622921******200924</t>
  </si>
  <si>
    <t>梁春安</t>
  </si>
  <si>
    <t>622921******20211X</t>
  </si>
  <si>
    <t>梁永庆</t>
  </si>
  <si>
    <t>622921******132157</t>
  </si>
  <si>
    <t>梁兆国</t>
  </si>
  <si>
    <t>622921******042112</t>
  </si>
  <si>
    <t>梁海英</t>
  </si>
  <si>
    <t>622921******182113</t>
  </si>
  <si>
    <t>梁文国</t>
  </si>
  <si>
    <t>622921******25213X</t>
  </si>
  <si>
    <t>大梁村小刘一社</t>
  </si>
  <si>
    <t>刘兆成</t>
  </si>
  <si>
    <t>622921******282134</t>
  </si>
  <si>
    <t>大梁村小刘二社</t>
  </si>
  <si>
    <t>刘振刚</t>
  </si>
  <si>
    <t>622921******11211X</t>
  </si>
  <si>
    <t>刘冬奎</t>
  </si>
  <si>
    <t>622921******092157</t>
  </si>
  <si>
    <t>大梁村尕高社</t>
  </si>
  <si>
    <t>刘振强</t>
  </si>
  <si>
    <t>622921******162132</t>
  </si>
  <si>
    <t>三类户</t>
  </si>
  <si>
    <t>刘旦旦</t>
  </si>
  <si>
    <t>622921******092118</t>
  </si>
  <si>
    <t>刘兆龙</t>
  </si>
  <si>
    <t>赵芬兰</t>
  </si>
  <si>
    <t>622921******29212X</t>
  </si>
  <si>
    <t>刘兆清</t>
  </si>
  <si>
    <t>622921******032132</t>
  </si>
  <si>
    <t>刘成虎</t>
  </si>
  <si>
    <t>622921******15213X</t>
  </si>
  <si>
    <t>梁兆景</t>
  </si>
  <si>
    <t>622921******252115</t>
  </si>
  <si>
    <t>梁英春</t>
  </si>
  <si>
    <t>622921******262119</t>
  </si>
  <si>
    <t>大刘村刘西二社</t>
  </si>
  <si>
    <t>刘玉鹏</t>
  </si>
  <si>
    <t>622921******012131</t>
  </si>
  <si>
    <t>刘康娃</t>
  </si>
  <si>
    <t>622921******152116</t>
  </si>
  <si>
    <t>大刘村刘上社</t>
  </si>
  <si>
    <t>刘贤城</t>
  </si>
  <si>
    <t>622921******15211X</t>
  </si>
  <si>
    <t>大刘村刘西一社</t>
  </si>
  <si>
    <t>李世进</t>
  </si>
  <si>
    <t>622921******032117</t>
  </si>
  <si>
    <t>大刘村郭新社</t>
  </si>
  <si>
    <t>郭小明</t>
  </si>
  <si>
    <t>622921******022116</t>
  </si>
  <si>
    <t>大刘村康新社</t>
  </si>
  <si>
    <t>康西来</t>
  </si>
  <si>
    <t>622921******26211X</t>
  </si>
  <si>
    <t>李成录</t>
  </si>
  <si>
    <t>622921******012159</t>
  </si>
  <si>
    <t>大刘村刘下社</t>
  </si>
  <si>
    <t>刘玉江</t>
  </si>
  <si>
    <t>622921******012157</t>
  </si>
  <si>
    <t>刘志礼</t>
  </si>
  <si>
    <t>622921******302112</t>
  </si>
  <si>
    <t>刘冬林</t>
  </si>
  <si>
    <t>622921******282112</t>
  </si>
  <si>
    <t>郭德英</t>
  </si>
  <si>
    <t>622921******102112</t>
  </si>
  <si>
    <t>江川村江下社</t>
  </si>
  <si>
    <t>王彩云</t>
  </si>
  <si>
    <t>622921******272122</t>
  </si>
  <si>
    <t>江川村瓦西社</t>
  </si>
  <si>
    <t>张强一</t>
  </si>
  <si>
    <t>622921******022114</t>
  </si>
  <si>
    <t>江川村瓦东社</t>
  </si>
  <si>
    <t>杨霞霞</t>
  </si>
  <si>
    <t>622921******062110</t>
  </si>
  <si>
    <t>江川村江上社</t>
  </si>
  <si>
    <t>何彦寿</t>
  </si>
  <si>
    <t>622921******272116</t>
  </si>
  <si>
    <t>江荣魁</t>
  </si>
  <si>
    <t>622921******282115</t>
  </si>
  <si>
    <t>江川村江新社</t>
  </si>
  <si>
    <t>江贵全</t>
  </si>
  <si>
    <t>622921******242119</t>
  </si>
  <si>
    <t>冯唐村唐北社</t>
  </si>
  <si>
    <t>唐国明</t>
  </si>
  <si>
    <t>622921******272118</t>
  </si>
  <si>
    <t>冯唐村下东社</t>
  </si>
  <si>
    <t>冯彦英</t>
  </si>
  <si>
    <t>622921******282113</t>
  </si>
  <si>
    <t>冯唐村阳洼社</t>
  </si>
  <si>
    <t>冯国红</t>
  </si>
  <si>
    <t>622921******022117</t>
  </si>
  <si>
    <t>冯和平</t>
  </si>
  <si>
    <t>622921******012118</t>
  </si>
  <si>
    <t>冯唐村南一社</t>
  </si>
  <si>
    <t>冯彦博</t>
  </si>
  <si>
    <t>622921******052115</t>
  </si>
  <si>
    <t>冯唐村北二社</t>
  </si>
  <si>
    <t>冯来有</t>
  </si>
  <si>
    <t>622921******132119</t>
  </si>
  <si>
    <t>冯彦海</t>
  </si>
  <si>
    <t>622921******012117</t>
  </si>
  <si>
    <t>冯彦吉</t>
  </si>
  <si>
    <t>冯生忠</t>
  </si>
  <si>
    <t>622921******292111</t>
  </si>
  <si>
    <t>冯唐村西二社</t>
  </si>
  <si>
    <t>金根芳</t>
  </si>
  <si>
    <t>唐国华</t>
  </si>
  <si>
    <t>622921******052110</t>
  </si>
  <si>
    <t>唐国祥</t>
  </si>
  <si>
    <t>622921******272114</t>
  </si>
  <si>
    <t>冯唐村泉眼社</t>
  </si>
  <si>
    <t>鲁协良</t>
  </si>
  <si>
    <t>周家寺村魏西一社１７号</t>
  </si>
  <si>
    <t>刘振海</t>
  </si>
  <si>
    <t>622921******032115</t>
  </si>
  <si>
    <t>周家寺村付家社４０号</t>
  </si>
  <si>
    <t>周通贵</t>
  </si>
  <si>
    <t>622921******012115</t>
  </si>
  <si>
    <t>周家寺村周上社１４号</t>
  </si>
  <si>
    <t>周明旭</t>
  </si>
  <si>
    <t>622921******012134</t>
  </si>
  <si>
    <t>周家寺村周新社27号</t>
  </si>
  <si>
    <t>周宏志</t>
  </si>
  <si>
    <t>622921******012175</t>
  </si>
  <si>
    <t>周家寺村周上社３３号</t>
  </si>
  <si>
    <t>周明英</t>
  </si>
  <si>
    <t>622921******012136</t>
  </si>
  <si>
    <t>周家寺村周上社３４号</t>
  </si>
  <si>
    <t>周明达</t>
  </si>
  <si>
    <t>周家寺村付家社２０号</t>
  </si>
  <si>
    <t>周通虎</t>
  </si>
  <si>
    <t>周家寺村付家社48号</t>
  </si>
  <si>
    <t>周通俊</t>
  </si>
  <si>
    <t>622921******012154</t>
  </si>
  <si>
    <t>周家寺村付家社</t>
  </si>
  <si>
    <t>付红艳</t>
  </si>
  <si>
    <t>周家寺村周上社１６号</t>
  </si>
  <si>
    <t>周明海</t>
  </si>
  <si>
    <t>周家寺村周上社30号</t>
  </si>
  <si>
    <t>周海文</t>
  </si>
  <si>
    <t>622921******01211X</t>
  </si>
  <si>
    <t>周家寺村周上社13号</t>
  </si>
  <si>
    <t>周明良</t>
  </si>
  <si>
    <t>622921******012116</t>
  </si>
  <si>
    <t>朱墩村尕塬社</t>
  </si>
  <si>
    <t>王生云</t>
  </si>
  <si>
    <t>622921******142118</t>
  </si>
  <si>
    <t>朱墩村七社</t>
  </si>
  <si>
    <t>高永旺</t>
  </si>
  <si>
    <t>622921******152113</t>
  </si>
  <si>
    <t>朱墩村四社</t>
  </si>
  <si>
    <t>朱海成</t>
  </si>
  <si>
    <t>622921******04211X</t>
  </si>
  <si>
    <t>高永发</t>
  </si>
  <si>
    <t>朱墩村二社</t>
  </si>
  <si>
    <t>黄进支</t>
  </si>
  <si>
    <t>622921******172135</t>
  </si>
  <si>
    <t>朱墩村十二社</t>
  </si>
  <si>
    <t>朱殿忠</t>
  </si>
  <si>
    <t>622921******172116</t>
  </si>
  <si>
    <t>朱墩村十社</t>
  </si>
  <si>
    <t>朱尕昌</t>
  </si>
  <si>
    <t>622921******142116</t>
  </si>
  <si>
    <t>朱墩村十一社</t>
  </si>
  <si>
    <t>朱明惠</t>
  </si>
  <si>
    <t>622921******052112</t>
  </si>
  <si>
    <t>朱平虎</t>
  </si>
  <si>
    <t>622921******112113</t>
  </si>
  <si>
    <t>张学霞</t>
  </si>
  <si>
    <t>622921******212123</t>
  </si>
  <si>
    <t>朱江</t>
  </si>
  <si>
    <t>622921******192112</t>
  </si>
  <si>
    <t>朱芳</t>
  </si>
  <si>
    <t>622921******052139</t>
  </si>
  <si>
    <t>朱三虎</t>
  </si>
  <si>
    <t>622921******062133</t>
  </si>
  <si>
    <t>朱墩村三社</t>
  </si>
  <si>
    <t>朱殿云</t>
  </si>
  <si>
    <t>622901******021012</t>
  </si>
  <si>
    <t>朱墩村杨上社</t>
  </si>
  <si>
    <t>杨海彪</t>
  </si>
  <si>
    <t>622921******08213X</t>
  </si>
  <si>
    <t>新庄窠村新庄窠社</t>
  </si>
  <si>
    <t>张永青</t>
  </si>
  <si>
    <t>张永喜</t>
  </si>
  <si>
    <t>622921******012119</t>
  </si>
  <si>
    <t>新庄窠村石家坡社</t>
  </si>
  <si>
    <t>徐录</t>
  </si>
  <si>
    <t>622921******012135</t>
  </si>
  <si>
    <t>张更绿</t>
  </si>
  <si>
    <t>622921******01215X</t>
  </si>
  <si>
    <t>徐珠</t>
  </si>
  <si>
    <t>徐成</t>
  </si>
  <si>
    <t>622921******012235</t>
  </si>
  <si>
    <t>徐六顺</t>
  </si>
  <si>
    <t>622921******012219</t>
  </si>
  <si>
    <t>张拉麻保</t>
  </si>
  <si>
    <t>张万珠</t>
  </si>
  <si>
    <t>张永智</t>
  </si>
  <si>
    <t>622921******012133</t>
  </si>
  <si>
    <t>民主乡</t>
  </si>
  <si>
    <t>民丰村程七社</t>
  </si>
  <si>
    <t>程昌兴</t>
  </si>
  <si>
    <t>622921******176310</t>
  </si>
  <si>
    <t>程昌科</t>
  </si>
  <si>
    <t>622921******196317</t>
  </si>
  <si>
    <t>民丰村张八社</t>
  </si>
  <si>
    <t>苏革命</t>
  </si>
  <si>
    <t>622921******026339</t>
  </si>
  <si>
    <t>民丰村程六社</t>
  </si>
  <si>
    <t>程新华</t>
  </si>
  <si>
    <t>622921******126316</t>
  </si>
  <si>
    <t>程昌勇</t>
  </si>
  <si>
    <t>622921******096312</t>
  </si>
  <si>
    <t>程金钟</t>
  </si>
  <si>
    <t>622921******176313</t>
  </si>
  <si>
    <t>民丰村阴三社</t>
  </si>
  <si>
    <t>陈占明</t>
  </si>
  <si>
    <t>622921******136335</t>
  </si>
  <si>
    <t>陈全录</t>
  </si>
  <si>
    <t>622921******246337</t>
  </si>
  <si>
    <t>监测对象</t>
  </si>
  <si>
    <t>民丰村石五社</t>
  </si>
  <si>
    <t>石尕才</t>
  </si>
  <si>
    <t>622921******06631X</t>
  </si>
  <si>
    <t>冯关英保</t>
  </si>
  <si>
    <t>622921******236316</t>
  </si>
  <si>
    <t>石元得</t>
  </si>
  <si>
    <t>622921******256318</t>
  </si>
  <si>
    <t>民丰村田一社</t>
  </si>
  <si>
    <t>田三元</t>
  </si>
  <si>
    <t>622921******026318</t>
  </si>
  <si>
    <t>田国进</t>
  </si>
  <si>
    <t>622921******146316</t>
  </si>
  <si>
    <t>田尕平</t>
  </si>
  <si>
    <t>622921******156315</t>
  </si>
  <si>
    <t>田言年</t>
  </si>
  <si>
    <t>622921******266313</t>
  </si>
  <si>
    <t>民丰村田二社</t>
  </si>
  <si>
    <t>田关关</t>
  </si>
  <si>
    <t>622921******126318</t>
  </si>
  <si>
    <t>田海云</t>
  </si>
  <si>
    <t>622921******216310</t>
  </si>
  <si>
    <t>田佛德</t>
  </si>
  <si>
    <t>622921******186319</t>
  </si>
  <si>
    <t>民丰村邱四社</t>
  </si>
  <si>
    <t>邱佛有</t>
  </si>
  <si>
    <t>622921******176315</t>
  </si>
  <si>
    <t>张莲锋</t>
  </si>
  <si>
    <t>622925******18201X</t>
  </si>
  <si>
    <t>尹家湾村陈一社</t>
  </si>
  <si>
    <t>王换明</t>
  </si>
  <si>
    <t>622921******13631X</t>
  </si>
  <si>
    <t>已脱贫户</t>
  </si>
  <si>
    <t>吕关保</t>
  </si>
  <si>
    <t>622921******206314</t>
  </si>
  <si>
    <t>王祥林</t>
  </si>
  <si>
    <t>622921******166311</t>
  </si>
  <si>
    <t>尹家湾村山根社</t>
  </si>
  <si>
    <t>邱尕孝</t>
  </si>
  <si>
    <t>622921******136311</t>
  </si>
  <si>
    <t>尹红林</t>
  </si>
  <si>
    <t>622921******016334</t>
  </si>
  <si>
    <t>邱随虎</t>
  </si>
  <si>
    <t>622921******196318</t>
  </si>
  <si>
    <t>尹家湾村下尹社</t>
  </si>
  <si>
    <t>尹来哇</t>
  </si>
  <si>
    <t>622921******056318</t>
  </si>
  <si>
    <t>尹神锁</t>
  </si>
  <si>
    <t>622921******296316</t>
  </si>
  <si>
    <t>尹家湾村尕达外</t>
  </si>
  <si>
    <t>杨克勒木</t>
  </si>
  <si>
    <t>622921******136313</t>
  </si>
  <si>
    <t>杨海录</t>
  </si>
  <si>
    <t>622921******15631X</t>
  </si>
  <si>
    <t>赵尕西木</t>
  </si>
  <si>
    <t>622921******126330</t>
  </si>
  <si>
    <t>尹家湾村陈二社</t>
  </si>
  <si>
    <t>赵公生</t>
  </si>
  <si>
    <t>622921******156311</t>
  </si>
  <si>
    <t>石岩明</t>
  </si>
  <si>
    <t>622921******206334</t>
  </si>
  <si>
    <t>王华</t>
  </si>
  <si>
    <t>622921******166315</t>
  </si>
  <si>
    <t>赵万明</t>
  </si>
  <si>
    <t>622921******266315</t>
  </si>
  <si>
    <t>尹家湾村新庄社</t>
  </si>
  <si>
    <t>马满苏</t>
  </si>
  <si>
    <t>622921******156318</t>
  </si>
  <si>
    <t>马得明</t>
  </si>
  <si>
    <t>622921******016319</t>
  </si>
  <si>
    <t>喇而洒</t>
  </si>
  <si>
    <t>622921******166313</t>
  </si>
  <si>
    <t>马黑麦</t>
  </si>
  <si>
    <t>622921******136316</t>
  </si>
  <si>
    <t>马来退</t>
  </si>
  <si>
    <t>622921******076372</t>
  </si>
  <si>
    <t>赵麦勒</t>
  </si>
  <si>
    <t>622921******306314</t>
  </si>
  <si>
    <t>马吾德</t>
  </si>
  <si>
    <t>622921******116316</t>
  </si>
  <si>
    <t>马安有卜</t>
  </si>
  <si>
    <t>622921******236314</t>
  </si>
  <si>
    <t>尹家湾村石家坡社</t>
  </si>
  <si>
    <t>石海</t>
  </si>
  <si>
    <t>622921******09631X</t>
  </si>
  <si>
    <t>石武明</t>
  </si>
  <si>
    <t>622921******056311</t>
  </si>
  <si>
    <t>石进有</t>
  </si>
  <si>
    <t>622921******026314</t>
  </si>
  <si>
    <t>石春生</t>
  </si>
  <si>
    <t>石占明</t>
  </si>
  <si>
    <t>622921******046336</t>
  </si>
  <si>
    <t>石玉娃</t>
  </si>
  <si>
    <t>622921******226316</t>
  </si>
  <si>
    <t>尹家湾村马吉良社</t>
  </si>
  <si>
    <t>马一怒四</t>
  </si>
  <si>
    <t>622921******046318</t>
  </si>
  <si>
    <t>马麻乃</t>
  </si>
  <si>
    <t>622921******116332</t>
  </si>
  <si>
    <t>杨海力录</t>
  </si>
  <si>
    <t>622921******016336</t>
  </si>
  <si>
    <t>马阿不东拉黑</t>
  </si>
  <si>
    <t>622921******206313</t>
  </si>
  <si>
    <t>马麦来西</t>
  </si>
  <si>
    <t>622921******136328</t>
  </si>
  <si>
    <t>邓家村石庞家社</t>
  </si>
  <si>
    <t>石常常</t>
  </si>
  <si>
    <t>622921******186311</t>
  </si>
  <si>
    <t>庞成祥</t>
  </si>
  <si>
    <t>622921******106313</t>
  </si>
  <si>
    <t>庞吉庆</t>
  </si>
  <si>
    <t>622921******016317</t>
  </si>
  <si>
    <t>庞吉还</t>
  </si>
  <si>
    <t>622921******156330</t>
  </si>
  <si>
    <t>庞进才</t>
  </si>
  <si>
    <t>622921******216315</t>
  </si>
  <si>
    <t>庞玉祥</t>
  </si>
  <si>
    <t>622921******176314</t>
  </si>
  <si>
    <t>庞顺庆</t>
  </si>
  <si>
    <t>622921******30631X</t>
  </si>
  <si>
    <t>邓家村李上社</t>
  </si>
  <si>
    <t>王麻二</t>
  </si>
  <si>
    <t>622921******076332</t>
  </si>
  <si>
    <t>杨英录</t>
  </si>
  <si>
    <t>杨英全</t>
  </si>
  <si>
    <t>622921******176319</t>
  </si>
  <si>
    <r>
      <rPr>
        <sz val="10"/>
        <rFont val="楷体_GB2312"/>
        <charset val="134"/>
      </rPr>
      <t>张东</t>
    </r>
    <r>
      <rPr>
        <sz val="10"/>
        <rFont val="宋体"/>
        <charset val="134"/>
      </rPr>
      <t>昇</t>
    </r>
  </si>
  <si>
    <t>622921******126339</t>
  </si>
  <si>
    <t>邓家村杨家山社</t>
  </si>
  <si>
    <t>杨喜顺</t>
  </si>
  <si>
    <t>杨增会</t>
  </si>
  <si>
    <t>韩元来</t>
  </si>
  <si>
    <t>622921******086317</t>
  </si>
  <si>
    <t>石占红</t>
  </si>
  <si>
    <t>622921******08631X</t>
  </si>
  <si>
    <t>杨良良</t>
  </si>
  <si>
    <t>622921******186312</t>
  </si>
  <si>
    <t>杨学雷</t>
  </si>
  <si>
    <t>622921******046311</t>
  </si>
  <si>
    <t>马良贵</t>
  </si>
  <si>
    <t>622921******056320</t>
  </si>
  <si>
    <t>邓家村郝家社</t>
  </si>
  <si>
    <t>郝燕红</t>
  </si>
  <si>
    <t>622921******316320</t>
  </si>
  <si>
    <t>郝祥玉</t>
  </si>
  <si>
    <t>622921******206315</t>
  </si>
  <si>
    <t>郝双英</t>
  </si>
  <si>
    <t>622921******266311</t>
  </si>
  <si>
    <t>郝四虎</t>
  </si>
  <si>
    <t>622921******156312</t>
  </si>
  <si>
    <t>郝小明</t>
  </si>
  <si>
    <t>郝全得</t>
  </si>
  <si>
    <t>622921******126314</t>
  </si>
  <si>
    <t>郝林同</t>
  </si>
  <si>
    <t>622921******046316</t>
  </si>
  <si>
    <t>邓家村李下社</t>
  </si>
  <si>
    <t>王 宏龙</t>
  </si>
  <si>
    <t>622921******106316</t>
  </si>
  <si>
    <t>王才才</t>
  </si>
  <si>
    <t>622921******096331</t>
  </si>
  <si>
    <t>王尕明</t>
  </si>
  <si>
    <t>2020年边缘户</t>
  </si>
  <si>
    <t>李和平</t>
  </si>
  <si>
    <t>622921******016310</t>
  </si>
  <si>
    <t>2020年监测户</t>
  </si>
  <si>
    <t>杨英保</t>
  </si>
  <si>
    <t>622921******22631X</t>
  </si>
  <si>
    <t>王全成</t>
  </si>
  <si>
    <t>622921******096310</t>
  </si>
  <si>
    <t>杨佛存</t>
  </si>
  <si>
    <t>622921******106312</t>
  </si>
  <si>
    <t>王尕祖</t>
  </si>
  <si>
    <t>622921******146317</t>
  </si>
  <si>
    <t>李家坪村李六社</t>
  </si>
  <si>
    <t>李汉杰</t>
  </si>
  <si>
    <t>622921******056317</t>
  </si>
  <si>
    <t>李家坪村李五社</t>
  </si>
  <si>
    <t>李瑞进</t>
  </si>
  <si>
    <t>622921******016311</t>
  </si>
  <si>
    <t>李忠录</t>
  </si>
  <si>
    <t>622921******016314</t>
  </si>
  <si>
    <t>李海英</t>
  </si>
  <si>
    <t>622921******286316</t>
  </si>
  <si>
    <t>监测对象
（边缘易致贫户）</t>
  </si>
  <si>
    <t>李家坪村李四社</t>
  </si>
  <si>
    <t>李六保</t>
  </si>
  <si>
    <t>622921******036310</t>
  </si>
  <si>
    <t>李家坪村李二社</t>
  </si>
  <si>
    <t>李福全</t>
  </si>
  <si>
    <t>明光村池湾社</t>
  </si>
  <si>
    <t>王占林</t>
  </si>
  <si>
    <t>622921******286310</t>
  </si>
  <si>
    <t>刘顺西</t>
  </si>
  <si>
    <t>王占奎</t>
  </si>
  <si>
    <t>622921******01631X</t>
  </si>
  <si>
    <t>刘尕东</t>
  </si>
  <si>
    <t>622921******066319</t>
  </si>
  <si>
    <t>李天喜</t>
  </si>
  <si>
    <t>622921******116310</t>
  </si>
  <si>
    <t>明光村鲁家沟社</t>
  </si>
  <si>
    <t>鲁三合</t>
  </si>
  <si>
    <t>李才福</t>
  </si>
  <si>
    <t>622921******126317</t>
  </si>
  <si>
    <t>李革命</t>
  </si>
  <si>
    <t>622921******036314</t>
  </si>
  <si>
    <t>冯尕根</t>
  </si>
  <si>
    <t>622921******046323</t>
  </si>
  <si>
    <t>任玉</t>
  </si>
  <si>
    <t>622921******146314</t>
  </si>
  <si>
    <t>李成</t>
  </si>
  <si>
    <t>622921******236311</t>
  </si>
  <si>
    <t>明光村陈下社</t>
  </si>
  <si>
    <t>陈志国</t>
  </si>
  <si>
    <t>622921******226314</t>
  </si>
  <si>
    <t>明光村赵家社</t>
  </si>
  <si>
    <t>赵尕平</t>
  </si>
  <si>
    <t>622921******236315</t>
  </si>
  <si>
    <t>赵占龙</t>
  </si>
  <si>
    <t>622921******016330</t>
  </si>
  <si>
    <t>明光村陈上社</t>
  </si>
  <si>
    <t>姬顺路</t>
  </si>
  <si>
    <t>622921******206335</t>
  </si>
  <si>
    <t>明光村牟家湾</t>
  </si>
  <si>
    <t>石明友</t>
  </si>
  <si>
    <t>622921******296334</t>
  </si>
  <si>
    <t>石金山</t>
  </si>
  <si>
    <t>622921******076314</t>
  </si>
  <si>
    <t>石元梅</t>
  </si>
  <si>
    <t>622921******056322</t>
  </si>
  <si>
    <t>陈居福</t>
  </si>
  <si>
    <t>622921******156335</t>
  </si>
  <si>
    <t>黄占林</t>
  </si>
  <si>
    <t>622921******166334</t>
  </si>
  <si>
    <t>明光村王家社</t>
  </si>
  <si>
    <t>徐占英</t>
  </si>
  <si>
    <t>622921******166310</t>
  </si>
  <si>
    <t>孙家坪村孙中社</t>
  </si>
  <si>
    <t>孙六福</t>
  </si>
  <si>
    <t>622921******16631X</t>
  </si>
  <si>
    <t>孙进海</t>
  </si>
  <si>
    <t>622921******056315</t>
  </si>
  <si>
    <t>孙家坪村老庄社</t>
  </si>
  <si>
    <t>马国珍</t>
  </si>
  <si>
    <t>马吉平</t>
  </si>
  <si>
    <t>孙家坪村源头洼社</t>
  </si>
  <si>
    <t>马光明</t>
  </si>
  <si>
    <t>622921******086316</t>
  </si>
  <si>
    <t>孙家坪村孙下社</t>
  </si>
  <si>
    <t>赵金锁</t>
  </si>
  <si>
    <t>622921******026336</t>
  </si>
  <si>
    <t>靳俊</t>
  </si>
  <si>
    <t>140603******145715</t>
  </si>
  <si>
    <t>孙占祥</t>
  </si>
  <si>
    <t>622921******306315</t>
  </si>
  <si>
    <t>孙革命</t>
  </si>
  <si>
    <t>622921******156310</t>
  </si>
  <si>
    <t>孙家坪村尕阳洼社</t>
  </si>
  <si>
    <t>姬国权</t>
  </si>
  <si>
    <t>吕万荣</t>
  </si>
  <si>
    <t>孙家坪村孙上社</t>
  </si>
  <si>
    <t>孙英锁</t>
  </si>
  <si>
    <t>622921******126311</t>
  </si>
  <si>
    <t>孙西才</t>
  </si>
  <si>
    <t>622921******166312</t>
  </si>
  <si>
    <t>边缘易致贫户</t>
  </si>
  <si>
    <t>孙随西</t>
  </si>
  <si>
    <t>622921******116314</t>
  </si>
  <si>
    <t>五星村吕一社</t>
  </si>
  <si>
    <t>吕战胜</t>
  </si>
  <si>
    <t>五星村马三社</t>
  </si>
  <si>
    <t>马秉国</t>
  </si>
  <si>
    <t>五星村 马三社</t>
  </si>
  <si>
    <t>马王英</t>
  </si>
  <si>
    <t>622921******186316</t>
  </si>
  <si>
    <t>马存山</t>
  </si>
  <si>
    <t>622921******11631X</t>
  </si>
  <si>
    <t>马遂林</t>
  </si>
  <si>
    <t>五星村马四社</t>
  </si>
  <si>
    <t>马尕忠</t>
  </si>
  <si>
    <t>622921******086312</t>
  </si>
  <si>
    <t>五星村赵五社</t>
  </si>
  <si>
    <t>赵和平</t>
  </si>
  <si>
    <t>赵银换</t>
  </si>
  <si>
    <t>622921******026317</t>
  </si>
  <si>
    <t>赵尕林</t>
  </si>
  <si>
    <t>622921******156339</t>
  </si>
  <si>
    <t>赵秉光</t>
  </si>
  <si>
    <t>羊；牛</t>
  </si>
  <si>
    <t>25；3</t>
  </si>
  <si>
    <t>16；3</t>
  </si>
  <si>
    <t>6；1</t>
  </si>
  <si>
    <t>300；1500</t>
  </si>
  <si>
    <t>五星村阴六社</t>
  </si>
  <si>
    <t>李元保</t>
  </si>
  <si>
    <t>622921******286315</t>
  </si>
  <si>
    <t>吕尕春</t>
  </si>
  <si>
    <t>吕国胜</t>
  </si>
  <si>
    <t>622921******216316</t>
  </si>
  <si>
    <t>五星村杨七社</t>
  </si>
  <si>
    <t>吕录么</t>
  </si>
  <si>
    <t>吕路成</t>
  </si>
  <si>
    <t>622921******056316</t>
  </si>
  <si>
    <t>卢英莲</t>
  </si>
  <si>
    <t>622921******016329</t>
  </si>
  <si>
    <t>杨尕英</t>
  </si>
  <si>
    <t>622921******096319</t>
  </si>
  <si>
    <t>杨尕占</t>
  </si>
  <si>
    <t>622921******07631X</t>
  </si>
  <si>
    <t>杨三元</t>
  </si>
  <si>
    <t>622921******036311</t>
  </si>
  <si>
    <t>杨海平</t>
  </si>
  <si>
    <t>622921******046313</t>
  </si>
  <si>
    <t>马尕虎</t>
  </si>
  <si>
    <t>622921******086318</t>
  </si>
  <si>
    <t>五星村吕二社</t>
  </si>
  <si>
    <t>吕成福</t>
  </si>
  <si>
    <t>622921******016313</t>
  </si>
  <si>
    <t>吕春杰</t>
  </si>
  <si>
    <t>李英寿</t>
  </si>
  <si>
    <t>吕尕良</t>
  </si>
  <si>
    <t>掌子沟乡</t>
  </si>
  <si>
    <t>王家湾村七社28号</t>
  </si>
  <si>
    <t>622921******070311</t>
  </si>
  <si>
    <t>王家湾村七社30号</t>
  </si>
  <si>
    <t>马一四夫</t>
  </si>
  <si>
    <t>622921******020318</t>
  </si>
  <si>
    <t>王家湾村七社35号</t>
  </si>
  <si>
    <t>马牙古</t>
  </si>
  <si>
    <t>622921******170319</t>
  </si>
  <si>
    <t>王家湾村七社25号</t>
  </si>
  <si>
    <t>622921******110370</t>
  </si>
  <si>
    <t>王家湾村七社37号</t>
  </si>
  <si>
    <t>马奴海</t>
  </si>
  <si>
    <t>622921******290317</t>
  </si>
  <si>
    <t>王家湾村七社29号</t>
  </si>
  <si>
    <t>马一俩思</t>
  </si>
  <si>
    <t>622921******180319</t>
  </si>
  <si>
    <t>王家湾村七社39号</t>
  </si>
  <si>
    <t>马一四哈给</t>
  </si>
  <si>
    <t>622921******010319</t>
  </si>
  <si>
    <t>王家湾村一社38号</t>
  </si>
  <si>
    <t>马艾力</t>
  </si>
  <si>
    <t>622921******160311</t>
  </si>
  <si>
    <t>王家湾村一社42号</t>
  </si>
  <si>
    <t>马海地查</t>
  </si>
  <si>
    <t>622921******290627</t>
  </si>
  <si>
    <t>王家湾村一社20号</t>
  </si>
  <si>
    <t>马苏德</t>
  </si>
  <si>
    <t>622921******230327</t>
  </si>
  <si>
    <t>王家湾村五社38号</t>
  </si>
  <si>
    <t>马以的力</t>
  </si>
  <si>
    <t>622921******010373</t>
  </si>
  <si>
    <t>王家湾村五社36号</t>
  </si>
  <si>
    <t>马海麦</t>
  </si>
  <si>
    <t>622921******030315</t>
  </si>
  <si>
    <t>王家湾村五社9号</t>
  </si>
  <si>
    <t>马舍有卜</t>
  </si>
  <si>
    <t>622921******050314</t>
  </si>
  <si>
    <t>王家湾村四社11号</t>
  </si>
  <si>
    <t>王玉龙</t>
  </si>
  <si>
    <t>622921******290318</t>
  </si>
  <si>
    <t>王家湾村四社17号</t>
  </si>
  <si>
    <t>马舍有不</t>
  </si>
  <si>
    <t>622921******180336</t>
  </si>
  <si>
    <t>王家湾村四社19号</t>
  </si>
  <si>
    <t>马文清</t>
  </si>
  <si>
    <t>622921******070310</t>
  </si>
  <si>
    <t>王家湾村三社16号</t>
  </si>
  <si>
    <t>王哈三</t>
  </si>
  <si>
    <t>622921******020316</t>
  </si>
  <si>
    <t>王家湾村三社23号</t>
  </si>
  <si>
    <t>周麦虎</t>
  </si>
  <si>
    <t>622921******230311</t>
  </si>
  <si>
    <t>王家湾村六社43号</t>
  </si>
  <si>
    <t>马海俊</t>
  </si>
  <si>
    <t>622921******020332</t>
  </si>
  <si>
    <t>王家湾村六社47号</t>
  </si>
  <si>
    <t>马西麦</t>
  </si>
  <si>
    <t>622921******120311</t>
  </si>
  <si>
    <t>王家湾村二社4号</t>
  </si>
  <si>
    <t>马东拉黑</t>
  </si>
  <si>
    <t>622921******150310</t>
  </si>
  <si>
    <t>王家湾村二社</t>
  </si>
  <si>
    <t>马尕庄</t>
  </si>
  <si>
    <t>622921******030313</t>
  </si>
  <si>
    <t>脱贫不稳定户</t>
  </si>
  <si>
    <t>曹家坡村七社</t>
  </si>
  <si>
    <t>马赛哎东</t>
  </si>
  <si>
    <t>622921******140311</t>
  </si>
  <si>
    <t>曹家坡村八社</t>
  </si>
  <si>
    <t>马挝力有</t>
  </si>
  <si>
    <t>622921******070317</t>
  </si>
  <si>
    <t>曹家坡村六社</t>
  </si>
  <si>
    <t>马克力苏</t>
  </si>
  <si>
    <t>622921******254527</t>
  </si>
  <si>
    <t>马克麻力</t>
  </si>
  <si>
    <t>622921******100313</t>
  </si>
  <si>
    <t>马者么录</t>
  </si>
  <si>
    <t>622921******150336</t>
  </si>
  <si>
    <t>马艾明</t>
  </si>
  <si>
    <t>622921******160336</t>
  </si>
  <si>
    <t>曹家坡村一社</t>
  </si>
  <si>
    <t>徐连保</t>
  </si>
  <si>
    <t>622921******290310</t>
  </si>
  <si>
    <t>曹家坡村二社</t>
  </si>
  <si>
    <t>田尕林</t>
  </si>
  <si>
    <t>622921******270310</t>
  </si>
  <si>
    <t>曹家坡村五社</t>
  </si>
  <si>
    <t>622921******260319</t>
  </si>
  <si>
    <t>陈文玉</t>
  </si>
  <si>
    <t>622921******100318</t>
  </si>
  <si>
    <t>陈海麦七</t>
  </si>
  <si>
    <t>622921******210312</t>
  </si>
  <si>
    <t>铁麻二力</t>
  </si>
  <si>
    <t>622921******010352</t>
  </si>
  <si>
    <t>622921******01031X</t>
  </si>
  <si>
    <t>马木海麦</t>
  </si>
  <si>
    <t>622921******13033X</t>
  </si>
  <si>
    <t>马麦只</t>
  </si>
  <si>
    <t>622921******090318</t>
  </si>
  <si>
    <t>曹家坡村九社</t>
  </si>
  <si>
    <t>王栓劳</t>
  </si>
  <si>
    <t>622921******020311</t>
  </si>
  <si>
    <t>曹家坡村四社</t>
  </si>
  <si>
    <t>马主么</t>
  </si>
  <si>
    <t>622921******080313</t>
  </si>
  <si>
    <t>622921******010372</t>
  </si>
  <si>
    <t>曹家坡村三社</t>
  </si>
  <si>
    <t>杨生辉</t>
  </si>
  <si>
    <t>622921******180316</t>
  </si>
  <si>
    <t>杨尕才</t>
  </si>
  <si>
    <t>622921******280316</t>
  </si>
  <si>
    <t>闵有卜</t>
  </si>
  <si>
    <t>622921******210311</t>
  </si>
  <si>
    <t>马黑牙</t>
  </si>
  <si>
    <t>622921******100314</t>
  </si>
  <si>
    <t>马伟俊</t>
  </si>
  <si>
    <t>622921******010334</t>
  </si>
  <si>
    <t>徐社保</t>
  </si>
  <si>
    <t>622921******150313</t>
  </si>
  <si>
    <t>马世忠</t>
  </si>
  <si>
    <t>622921******300313</t>
  </si>
  <si>
    <t>马永清</t>
  </si>
  <si>
    <t>622921******240319</t>
  </si>
  <si>
    <t>马哈三</t>
  </si>
  <si>
    <t>622921******270311</t>
  </si>
  <si>
    <t>铁黑麦</t>
  </si>
  <si>
    <t>622921******270317</t>
  </si>
  <si>
    <t>马么二力</t>
  </si>
  <si>
    <t>622921******150319</t>
  </si>
  <si>
    <t>622921******060310</t>
  </si>
  <si>
    <t>622921******110312</t>
  </si>
  <si>
    <t>马来者卜</t>
  </si>
  <si>
    <t>622921******160316</t>
  </si>
  <si>
    <t>马进良</t>
  </si>
  <si>
    <t>622921******02031X</t>
  </si>
  <si>
    <t>达沙村五社</t>
  </si>
  <si>
    <t>韩得胜</t>
  </si>
  <si>
    <t>622921******060316</t>
  </si>
  <si>
    <t>赵尕伍</t>
  </si>
  <si>
    <t>622921******010328</t>
  </si>
  <si>
    <t>韩海霞</t>
  </si>
  <si>
    <t>622921******010336</t>
  </si>
  <si>
    <t>韩海平</t>
  </si>
  <si>
    <t>622921******180315</t>
  </si>
  <si>
    <t>冯得胜</t>
  </si>
  <si>
    <t>622921******140317</t>
  </si>
  <si>
    <t>冯得录</t>
  </si>
  <si>
    <t>622921******290313</t>
  </si>
  <si>
    <t>王玉合</t>
  </si>
  <si>
    <t>622921******050315</t>
  </si>
  <si>
    <t>达沙村七社</t>
  </si>
  <si>
    <r>
      <rPr>
        <sz val="10"/>
        <rFont val="楷体_GB2312"/>
        <charset val="134"/>
      </rPr>
      <t>马</t>
    </r>
    <r>
      <rPr>
        <sz val="10"/>
        <rFont val="宋体"/>
        <charset val="134"/>
      </rPr>
      <t>祎</t>
    </r>
  </si>
  <si>
    <t>马成俊</t>
  </si>
  <si>
    <t>622921******180318</t>
  </si>
  <si>
    <t>达沙村三社</t>
  </si>
  <si>
    <t>贾存西</t>
  </si>
  <si>
    <t>622921******030317</t>
  </si>
  <si>
    <t>贾尕才</t>
  </si>
  <si>
    <t>622921******12031X</t>
  </si>
  <si>
    <t>王玉山</t>
  </si>
  <si>
    <t>汪全有</t>
  </si>
  <si>
    <t>622921******240313</t>
  </si>
  <si>
    <t xml:space="preserve">脱贫户 </t>
  </si>
  <si>
    <t>汪连胜</t>
  </si>
  <si>
    <t>贾长龙</t>
  </si>
  <si>
    <t>贾长庆</t>
  </si>
  <si>
    <t>622921******140312</t>
  </si>
  <si>
    <t>王尕正</t>
  </si>
  <si>
    <t>622921******090316</t>
  </si>
  <si>
    <t>贾鸿志</t>
  </si>
  <si>
    <t>622921******200319</t>
  </si>
  <si>
    <t>贾七虎</t>
  </si>
  <si>
    <t>622921******300317</t>
  </si>
  <si>
    <t>杨国平</t>
  </si>
  <si>
    <t>622921******013352</t>
  </si>
  <si>
    <t>达沙村二社</t>
  </si>
  <si>
    <t>张克夫力</t>
  </si>
  <si>
    <t>622921******030332</t>
  </si>
  <si>
    <t>达沙村一社</t>
  </si>
  <si>
    <t>拜以俩</t>
  </si>
  <si>
    <t>622921******110319</t>
  </si>
  <si>
    <t>马胡赛</t>
  </si>
  <si>
    <t>622921******05031X</t>
  </si>
  <si>
    <t>达沙村四社</t>
  </si>
  <si>
    <t>王义明</t>
  </si>
  <si>
    <t>622921******08031X</t>
  </si>
  <si>
    <t>王玉林</t>
  </si>
  <si>
    <t>622921******180312</t>
  </si>
  <si>
    <t>吴来女</t>
  </si>
  <si>
    <t>622921******050323</t>
  </si>
  <si>
    <t>王金桂</t>
  </si>
  <si>
    <t>622921******100346</t>
  </si>
  <si>
    <t>达沙村六社</t>
  </si>
  <si>
    <t>高他西</t>
  </si>
  <si>
    <t>622921******020339</t>
  </si>
  <si>
    <t>622921******15031X</t>
  </si>
  <si>
    <t>622921******220310</t>
  </si>
  <si>
    <t>马全德</t>
  </si>
  <si>
    <t>622921******280314</t>
  </si>
  <si>
    <t>铁海麦提</t>
  </si>
  <si>
    <t>622921******180313</t>
  </si>
  <si>
    <t>马苏女</t>
  </si>
  <si>
    <t>622921******080320</t>
  </si>
  <si>
    <t>马所飞有</t>
  </si>
  <si>
    <t>622921******060317</t>
  </si>
  <si>
    <t>张军</t>
  </si>
  <si>
    <t>622921******160339</t>
  </si>
  <si>
    <t>张麻乃</t>
  </si>
  <si>
    <t>622921******220319</t>
  </si>
  <si>
    <t>马二洒</t>
  </si>
  <si>
    <t>622921******120312</t>
  </si>
  <si>
    <t>622921******010339</t>
  </si>
  <si>
    <t>马所飞牙</t>
  </si>
  <si>
    <t>622921******240323</t>
  </si>
  <si>
    <t>622921******290311</t>
  </si>
  <si>
    <t>马尕舌</t>
  </si>
  <si>
    <t>622921******110318</t>
  </si>
  <si>
    <t>马所勒么乃</t>
  </si>
  <si>
    <t>622921******270319</t>
  </si>
  <si>
    <t>马海麦提</t>
  </si>
  <si>
    <t>622921******260317</t>
  </si>
  <si>
    <t>马录退</t>
  </si>
  <si>
    <t>622921******280318</t>
  </si>
  <si>
    <t>马以四哈给</t>
  </si>
  <si>
    <t>622921******090317</t>
  </si>
  <si>
    <t>马哎有卜</t>
  </si>
  <si>
    <t>622921******020310</t>
  </si>
  <si>
    <t>马祖力克</t>
  </si>
  <si>
    <t>622921******010311</t>
  </si>
  <si>
    <t>622921******200336</t>
  </si>
  <si>
    <t>马一四么</t>
  </si>
  <si>
    <t>622921******160315</t>
  </si>
  <si>
    <t>中光村一社27号</t>
  </si>
  <si>
    <t>622921******020312</t>
  </si>
  <si>
    <t>中光村一社6号</t>
  </si>
  <si>
    <t>妥胡飞</t>
  </si>
  <si>
    <t>622921******020329</t>
  </si>
  <si>
    <t>一般农户</t>
  </si>
  <si>
    <t>中光村一社18号</t>
  </si>
  <si>
    <t>马尕西木</t>
  </si>
  <si>
    <t>中光村一社29号</t>
  </si>
  <si>
    <t>马以苏夫</t>
  </si>
  <si>
    <t>622921******080316</t>
  </si>
  <si>
    <t>中光村二社1号</t>
  </si>
  <si>
    <t>马牙古白</t>
  </si>
  <si>
    <t>中光村二社3号</t>
  </si>
  <si>
    <t>622921******010331</t>
  </si>
  <si>
    <t>中光村二社5号</t>
  </si>
  <si>
    <t>马白开</t>
  </si>
  <si>
    <t>622921******100317</t>
  </si>
  <si>
    <t>中光村二社11号</t>
  </si>
  <si>
    <t>马六海</t>
  </si>
  <si>
    <t>622921******250318</t>
  </si>
  <si>
    <t>中光村二社15号</t>
  </si>
  <si>
    <t>马占良</t>
  </si>
  <si>
    <t>中光村二社20号</t>
  </si>
  <si>
    <t>622921******010317</t>
  </si>
  <si>
    <t>中光村十社11号</t>
  </si>
  <si>
    <t>622921******210337</t>
  </si>
  <si>
    <t>中光村八社9号</t>
  </si>
  <si>
    <t>中光村二社29号</t>
  </si>
  <si>
    <t>马有布</t>
  </si>
  <si>
    <t>中光村三社18号</t>
  </si>
  <si>
    <t>王进忠</t>
  </si>
  <si>
    <t>中光村三社1号</t>
  </si>
  <si>
    <t>辛国林</t>
  </si>
  <si>
    <t>622921******210314</t>
  </si>
  <si>
    <t>中光村三社23号</t>
  </si>
  <si>
    <t>王海东</t>
  </si>
  <si>
    <t>中光村三社30号</t>
  </si>
  <si>
    <t>王尕有</t>
  </si>
  <si>
    <t>622921******150315</t>
  </si>
  <si>
    <t>中光村三社8号</t>
  </si>
  <si>
    <t>王四斤</t>
  </si>
  <si>
    <t>622921******300312</t>
  </si>
  <si>
    <t>中光村三社31号</t>
  </si>
  <si>
    <t>王成才</t>
  </si>
  <si>
    <t>622921******060319</t>
  </si>
  <si>
    <t>中光村四社26号</t>
  </si>
  <si>
    <t>唐迎喜</t>
  </si>
  <si>
    <t>622921******040316</t>
  </si>
  <si>
    <t>中光村四社29号</t>
  </si>
  <si>
    <t>田凡主</t>
  </si>
  <si>
    <t>622921******280321</t>
  </si>
  <si>
    <t>中光村四社27号</t>
  </si>
  <si>
    <t>田毛哇</t>
  </si>
  <si>
    <t>中光村四社37号</t>
  </si>
  <si>
    <t>李长有</t>
  </si>
  <si>
    <t>622921******200311</t>
  </si>
  <si>
    <t>中光村五社2号</t>
  </si>
  <si>
    <t>宗成喜</t>
  </si>
  <si>
    <t>中光村五社6号</t>
  </si>
  <si>
    <t>宗来喜</t>
  </si>
  <si>
    <t>622921******110316</t>
  </si>
  <si>
    <t>中光村五社13号</t>
  </si>
  <si>
    <t>韩尕忠</t>
  </si>
  <si>
    <t>622921******230319</t>
  </si>
  <si>
    <t>中光村五社16号</t>
  </si>
  <si>
    <t>王连生</t>
  </si>
  <si>
    <t>622921******140310</t>
  </si>
  <si>
    <t>中光村五社21号</t>
  </si>
  <si>
    <t>王海明</t>
  </si>
  <si>
    <t>622921******060331</t>
  </si>
  <si>
    <t>中光村五社25号</t>
  </si>
  <si>
    <t>韩尕虎</t>
  </si>
  <si>
    <t>622921******150316</t>
  </si>
  <si>
    <t>中光村五社35号</t>
  </si>
  <si>
    <t>田连才</t>
  </si>
  <si>
    <t>622921******160317</t>
  </si>
  <si>
    <t>中光村五社37号</t>
  </si>
  <si>
    <t>宗换成</t>
  </si>
  <si>
    <t>中光村五社30号</t>
  </si>
  <si>
    <t>曹小平</t>
  </si>
  <si>
    <t>田德英</t>
  </si>
  <si>
    <t>622921******210318</t>
  </si>
  <si>
    <t>中光村五社42号</t>
  </si>
  <si>
    <t>张换儿</t>
  </si>
  <si>
    <t>622921******230314</t>
  </si>
  <si>
    <t>王海生</t>
  </si>
  <si>
    <t>622921******060337</t>
  </si>
  <si>
    <t>中光村五社19号</t>
  </si>
  <si>
    <t>李桂香</t>
  </si>
  <si>
    <t>622921******100328</t>
  </si>
  <si>
    <t>中光村六社1号</t>
  </si>
  <si>
    <t>马以黑牙</t>
  </si>
  <si>
    <t>中光村六社6号</t>
  </si>
  <si>
    <t>高麻乃</t>
  </si>
  <si>
    <t>622921******020315</t>
  </si>
  <si>
    <t>中光村六社17号</t>
  </si>
  <si>
    <t>622921******020331</t>
  </si>
  <si>
    <t>中光村七社7号</t>
  </si>
  <si>
    <t>马木洒</t>
  </si>
  <si>
    <t>622921******06031X</t>
  </si>
  <si>
    <t>中光村七社9号</t>
  </si>
  <si>
    <t>马来退夫</t>
  </si>
  <si>
    <t>622921******070315</t>
  </si>
  <si>
    <t>中光村七社14号</t>
  </si>
  <si>
    <t>马色飞有</t>
  </si>
  <si>
    <t>中光村七社13号</t>
  </si>
  <si>
    <t>马尕来</t>
  </si>
  <si>
    <t>中光村七社18号</t>
  </si>
  <si>
    <t>张克麻</t>
  </si>
  <si>
    <t>中光村七社4号</t>
  </si>
  <si>
    <t>喇永祥</t>
  </si>
  <si>
    <t>中光村八社6号</t>
  </si>
  <si>
    <t>马黑哇</t>
  </si>
  <si>
    <t>中光村八社10号</t>
  </si>
  <si>
    <t>喇永海</t>
  </si>
  <si>
    <t>622921******050317</t>
  </si>
  <si>
    <t>中光村八社13号</t>
  </si>
  <si>
    <t>马玉清</t>
  </si>
  <si>
    <t>622921******130339</t>
  </si>
  <si>
    <t>中光村十一社6号</t>
  </si>
  <si>
    <t>马以俩四</t>
  </si>
  <si>
    <t>622921******200334</t>
  </si>
  <si>
    <t>中光村十一社8号</t>
  </si>
  <si>
    <t>邓海平</t>
  </si>
  <si>
    <t>中光村十一社10号</t>
  </si>
  <si>
    <t>622921******020314</t>
  </si>
  <si>
    <t>中光村十一社12号</t>
  </si>
  <si>
    <t>李克强</t>
  </si>
  <si>
    <t>中光村十一社18号</t>
  </si>
  <si>
    <t>马玉杰</t>
  </si>
  <si>
    <t>622921******120318</t>
  </si>
  <si>
    <t>关巴村一社</t>
  </si>
  <si>
    <t>马吾四么乃</t>
  </si>
  <si>
    <t>622921******200332</t>
  </si>
  <si>
    <t>6</t>
  </si>
  <si>
    <t>622921******6090335</t>
  </si>
  <si>
    <t>622921******10317</t>
  </si>
  <si>
    <t>622921******190310</t>
  </si>
  <si>
    <t>宋哈克</t>
  </si>
  <si>
    <t>宋二洒</t>
  </si>
  <si>
    <t>马哈麦德</t>
  </si>
  <si>
    <t>622921******110333</t>
  </si>
  <si>
    <t>马尕录乃</t>
  </si>
  <si>
    <t>622921******200356</t>
  </si>
  <si>
    <t>关巴村一社29号</t>
  </si>
  <si>
    <t>边缘户</t>
  </si>
  <si>
    <t>关巴村一社9-1号</t>
  </si>
  <si>
    <t>王么乃</t>
  </si>
  <si>
    <t>622921******050311</t>
  </si>
  <si>
    <t>关巴村一社6号</t>
  </si>
  <si>
    <t>王黑麦</t>
  </si>
  <si>
    <t>622921******120314</t>
  </si>
  <si>
    <t>关巴村一社8号</t>
  </si>
  <si>
    <t>王以俩斯</t>
  </si>
  <si>
    <t>王奴海</t>
  </si>
  <si>
    <t>关巴村一社15号</t>
  </si>
  <si>
    <t>马白克勒</t>
  </si>
  <si>
    <t>622921******010316</t>
  </si>
  <si>
    <t>王它力卜</t>
  </si>
  <si>
    <t>马哈麦得</t>
  </si>
  <si>
    <t>622921******010318</t>
  </si>
  <si>
    <t>关巴村二社</t>
  </si>
  <si>
    <t>铁奴海</t>
  </si>
  <si>
    <t>622921******26031X</t>
  </si>
  <si>
    <t>马忠良</t>
  </si>
  <si>
    <t>622921******150334</t>
  </si>
  <si>
    <t>铁洒力海</t>
  </si>
  <si>
    <t>622921******150314</t>
  </si>
  <si>
    <t>马胡赛尼</t>
  </si>
  <si>
    <t>铁尕比力</t>
  </si>
  <si>
    <t>622921******030339</t>
  </si>
  <si>
    <t>铁舍木苏</t>
  </si>
  <si>
    <t>马五麦</t>
  </si>
  <si>
    <t>622921******120310</t>
  </si>
  <si>
    <t>马五四么乃</t>
  </si>
  <si>
    <t>622921******050319</t>
  </si>
  <si>
    <t>622921******16031X</t>
  </si>
  <si>
    <t>铁他黑勒</t>
  </si>
  <si>
    <t>关巴村三社</t>
  </si>
  <si>
    <t>622921******100331</t>
  </si>
  <si>
    <t>肖主麻</t>
  </si>
  <si>
    <t>622921******150337</t>
  </si>
  <si>
    <t>肖索飞有</t>
  </si>
  <si>
    <t>622921******01032X</t>
  </si>
  <si>
    <t>马五德</t>
  </si>
  <si>
    <t>622921******070318</t>
  </si>
  <si>
    <t>肖古白</t>
  </si>
  <si>
    <t>卡二洒</t>
  </si>
  <si>
    <t>肖海比布</t>
  </si>
  <si>
    <t>622921******160335</t>
  </si>
  <si>
    <t>肖尕比力</t>
  </si>
  <si>
    <t>622921******060314</t>
  </si>
  <si>
    <t>622921******100335</t>
  </si>
  <si>
    <t>肖五德</t>
  </si>
  <si>
    <t>622921******080339</t>
  </si>
  <si>
    <t>马一四哈</t>
  </si>
  <si>
    <t>622921******160318</t>
  </si>
  <si>
    <t>肖克么尼</t>
  </si>
  <si>
    <t>622921******190317</t>
  </si>
  <si>
    <t>关巴村四社</t>
  </si>
  <si>
    <t>马尕有</t>
  </si>
  <si>
    <t>马么乃</t>
  </si>
  <si>
    <t>622921******270318</t>
  </si>
  <si>
    <t>马哈力木</t>
  </si>
  <si>
    <t>622921******150354</t>
  </si>
  <si>
    <t>马克力木</t>
  </si>
  <si>
    <t>622921******300333</t>
  </si>
  <si>
    <t>马古白</t>
  </si>
  <si>
    <t>622921******100310</t>
  </si>
  <si>
    <t>622921******070335</t>
  </si>
  <si>
    <t>关巴村五社</t>
  </si>
  <si>
    <t>赵牙黑牙</t>
  </si>
  <si>
    <t>马以吉力四</t>
  </si>
  <si>
    <t>马以吉力</t>
  </si>
  <si>
    <t>622921******250330</t>
  </si>
  <si>
    <t>马舍木苏</t>
  </si>
  <si>
    <t>622921******040310</t>
  </si>
  <si>
    <t>马来黑木</t>
  </si>
  <si>
    <t>赵哈麦得</t>
  </si>
  <si>
    <t>马哈录</t>
  </si>
  <si>
    <t>622921******120336</t>
  </si>
  <si>
    <t>马尕麦</t>
  </si>
  <si>
    <t>622921******280337</t>
  </si>
  <si>
    <t>赵洒力</t>
  </si>
  <si>
    <t>赵么二</t>
  </si>
  <si>
    <t>622921******100311</t>
  </si>
  <si>
    <t>马送吉给</t>
  </si>
  <si>
    <t>622921******050335</t>
  </si>
  <si>
    <t>马东吉</t>
  </si>
  <si>
    <t>622921******070313</t>
  </si>
  <si>
    <t>关巴村五社5号</t>
  </si>
  <si>
    <t>马舍二布</t>
  </si>
  <si>
    <t>622921******010313</t>
  </si>
  <si>
    <t>关巴村五社4号</t>
  </si>
  <si>
    <t>马进龙</t>
  </si>
  <si>
    <t>622921******140318</t>
  </si>
  <si>
    <t>关巴村五社19号</t>
  </si>
  <si>
    <t>马海米东</t>
  </si>
  <si>
    <t>622921******010353</t>
  </si>
  <si>
    <t>关巴村六社</t>
  </si>
  <si>
    <t>马海彦</t>
  </si>
  <si>
    <t>622921******110310</t>
  </si>
  <si>
    <t>2</t>
  </si>
  <si>
    <t>1500</t>
  </si>
  <si>
    <t>马舍哎布</t>
  </si>
  <si>
    <t>3</t>
  </si>
  <si>
    <t>赵舍哎布</t>
  </si>
  <si>
    <t>622921******050312</t>
  </si>
  <si>
    <t>赵有布</t>
  </si>
  <si>
    <t>622921******07031X</t>
  </si>
  <si>
    <t>马付华</t>
  </si>
  <si>
    <t>622921******160310</t>
  </si>
  <si>
    <t>1</t>
  </si>
  <si>
    <t>马明德</t>
  </si>
  <si>
    <t>622921******270358</t>
  </si>
  <si>
    <t>1000</t>
  </si>
  <si>
    <t>关巴村六社9号</t>
  </si>
  <si>
    <t>马麦志东</t>
  </si>
  <si>
    <t>关巴村六社8号</t>
  </si>
  <si>
    <t>马来者</t>
  </si>
  <si>
    <t>622921******100333</t>
  </si>
  <si>
    <t>关巴村六社6号</t>
  </si>
  <si>
    <t>622921******040336</t>
  </si>
  <si>
    <t>关巴村六社27号</t>
  </si>
  <si>
    <t>马白哈</t>
  </si>
  <si>
    <t>622921******210315</t>
  </si>
  <si>
    <t>关巴村六社22号</t>
  </si>
  <si>
    <t>622921******010314</t>
  </si>
  <si>
    <t>关巴村六社21号</t>
  </si>
  <si>
    <t>马麻二力</t>
  </si>
  <si>
    <t>关巴村六社18号</t>
  </si>
  <si>
    <t>622921******180335</t>
  </si>
  <si>
    <t>关巴村六社16号</t>
  </si>
  <si>
    <t>622921******270312</t>
  </si>
  <si>
    <t>关巴村六社15号</t>
  </si>
  <si>
    <t>拜哈克木</t>
  </si>
  <si>
    <t>622921******080317</t>
  </si>
  <si>
    <t>关巴村六社12号</t>
  </si>
  <si>
    <t>赵哈克木</t>
  </si>
  <si>
    <t>622921******200359</t>
  </si>
  <si>
    <t>关巴村六社11号</t>
  </si>
  <si>
    <t>622921******190319</t>
  </si>
  <si>
    <t>马妥明</t>
  </si>
  <si>
    <t>622921******010371</t>
  </si>
  <si>
    <t>关巴村七社</t>
  </si>
  <si>
    <t>赵福林</t>
  </si>
  <si>
    <t>622921******040313</t>
  </si>
  <si>
    <t>622921******130316</t>
  </si>
  <si>
    <t>妥洒力海</t>
  </si>
  <si>
    <t>赵麻乃</t>
  </si>
  <si>
    <t>622921******080335</t>
  </si>
  <si>
    <t>622921******260316</t>
  </si>
  <si>
    <t>622921******03031X</t>
  </si>
  <si>
    <t>妥平福</t>
  </si>
  <si>
    <t>赵来退</t>
  </si>
  <si>
    <t>622921******040317</t>
  </si>
  <si>
    <t>妥哈三</t>
  </si>
  <si>
    <t>622921******100351</t>
  </si>
  <si>
    <t>赵夕力木</t>
  </si>
  <si>
    <t>妥得良</t>
  </si>
  <si>
    <t>622921******210319</t>
  </si>
  <si>
    <t>关巴村七社18号</t>
  </si>
  <si>
    <t>妥新林</t>
  </si>
  <si>
    <t>622921******100336</t>
  </si>
  <si>
    <t>关巴村七社8号</t>
  </si>
  <si>
    <t>马主麻</t>
  </si>
  <si>
    <t>关巴村七社12号</t>
  </si>
  <si>
    <t>马麦杂尼</t>
  </si>
  <si>
    <t>622921******270335</t>
  </si>
  <si>
    <t>关巴村七社13号</t>
  </si>
  <si>
    <t>关巴村七社3号</t>
  </si>
  <si>
    <t>郑海地查</t>
  </si>
  <si>
    <t>622921******120323</t>
  </si>
  <si>
    <t>关巴村七社26号</t>
  </si>
  <si>
    <t>马一地力</t>
  </si>
  <si>
    <t>关巴村八社</t>
  </si>
  <si>
    <t>马哎有布</t>
  </si>
  <si>
    <t>622921******120033</t>
  </si>
  <si>
    <t>马海比布</t>
  </si>
  <si>
    <t>622921******120316</t>
  </si>
  <si>
    <t>牛达吾代</t>
  </si>
  <si>
    <t>622921******070333</t>
  </si>
  <si>
    <t>马乃比有</t>
  </si>
  <si>
    <t>622921******010356</t>
  </si>
  <si>
    <t>马色哎卜</t>
  </si>
  <si>
    <t>622921******050313</t>
  </si>
  <si>
    <t>杨以四福</t>
  </si>
  <si>
    <t>王以苏福</t>
  </si>
  <si>
    <t>关巴村九社</t>
  </si>
  <si>
    <t>622921******030318</t>
  </si>
  <si>
    <t>马录录</t>
  </si>
  <si>
    <t>622921******200338</t>
  </si>
  <si>
    <t>张有布</t>
  </si>
  <si>
    <t>622921******150338</t>
  </si>
  <si>
    <t>张海麦吉</t>
  </si>
  <si>
    <t>622921******29031X</t>
  </si>
  <si>
    <t>马阿飞牙</t>
  </si>
  <si>
    <t>622921******180322</t>
  </si>
  <si>
    <t>张一奴四</t>
  </si>
  <si>
    <t>622921******190315</t>
  </si>
  <si>
    <t>622921******070314</t>
  </si>
  <si>
    <t>马录给牙</t>
  </si>
  <si>
    <t>622921******030322</t>
  </si>
  <si>
    <t>监测户</t>
  </si>
  <si>
    <t>赵哎有布</t>
  </si>
  <si>
    <t>622921******290319</t>
  </si>
  <si>
    <t>马哈录乃</t>
  </si>
  <si>
    <t>张哈克木</t>
  </si>
  <si>
    <t>622921******160330</t>
  </si>
  <si>
    <t>张录退</t>
  </si>
  <si>
    <t>张胡伟</t>
  </si>
  <si>
    <t>622921******130312</t>
  </si>
  <si>
    <t>关巴村十社</t>
  </si>
  <si>
    <t>马麦赛吾</t>
  </si>
  <si>
    <t>622921******200333</t>
  </si>
  <si>
    <t>马色来夫</t>
  </si>
  <si>
    <t>李送地给</t>
  </si>
  <si>
    <t>622921******240355</t>
  </si>
  <si>
    <t>马阿卜都</t>
  </si>
  <si>
    <t>妥文华</t>
  </si>
  <si>
    <t>622921******310331</t>
  </si>
  <si>
    <t>马哎力</t>
  </si>
  <si>
    <t>622921******230315</t>
  </si>
  <si>
    <t>肖西麦</t>
  </si>
  <si>
    <t>关巴村十一社</t>
  </si>
  <si>
    <t>622921******290316</t>
  </si>
  <si>
    <t>622921******260331</t>
  </si>
  <si>
    <t>王主麻</t>
  </si>
  <si>
    <t>622921******020355</t>
  </si>
  <si>
    <t>王五代</t>
  </si>
  <si>
    <t>622921******170315</t>
  </si>
  <si>
    <t>王有布</t>
  </si>
  <si>
    <t>王洒力</t>
  </si>
  <si>
    <t>马尕舍</t>
  </si>
  <si>
    <t>622921******150317</t>
  </si>
  <si>
    <t>王哈米东</t>
  </si>
  <si>
    <t>622921******100316</t>
  </si>
  <si>
    <t>王一四哈</t>
  </si>
  <si>
    <t>马法土麦</t>
  </si>
  <si>
    <t>622921******160327</t>
  </si>
  <si>
    <t>马麦藏</t>
  </si>
  <si>
    <t>622921******020319</t>
  </si>
  <si>
    <t>622921******240314</t>
  </si>
  <si>
    <t>马哈比布</t>
  </si>
  <si>
    <t>尕巴山村五社</t>
  </si>
  <si>
    <t>王金着</t>
  </si>
  <si>
    <t>622921******050337</t>
  </si>
  <si>
    <t>田文胜</t>
  </si>
  <si>
    <t>622921******310315</t>
  </si>
  <si>
    <t>李尕老</t>
  </si>
  <si>
    <t>622921******060315</t>
  </si>
  <si>
    <t>杨海连</t>
  </si>
  <si>
    <t>622921******090329</t>
  </si>
  <si>
    <t>田永录</t>
  </si>
  <si>
    <t>622921******260335</t>
  </si>
  <si>
    <t>尕巴山村六社</t>
  </si>
  <si>
    <t>马舍由</t>
  </si>
  <si>
    <t>佘长命福</t>
  </si>
  <si>
    <t>622921******24031X</t>
  </si>
  <si>
    <t>王万存</t>
  </si>
  <si>
    <t>康爱花</t>
  </si>
  <si>
    <t>622921******130322</t>
  </si>
  <si>
    <t>尕巴山村二社</t>
  </si>
  <si>
    <t>马西木</t>
  </si>
  <si>
    <t>622921******100334</t>
  </si>
  <si>
    <t>马麻力克</t>
  </si>
  <si>
    <t>鲜阿保</t>
  </si>
  <si>
    <t>尕巴山村九社</t>
  </si>
  <si>
    <t>马儿洒</t>
  </si>
  <si>
    <t>尕巴山村一社</t>
  </si>
  <si>
    <t>马尕送</t>
  </si>
  <si>
    <t>622921******080315</t>
  </si>
  <si>
    <t>尕巴山村八社</t>
  </si>
  <si>
    <t>622921******10034X</t>
  </si>
  <si>
    <t>马白克</t>
  </si>
  <si>
    <t xml:space="preserve"> 62292******701035X</t>
  </si>
  <si>
    <t>马占福</t>
  </si>
  <si>
    <t>尕巴山村十社</t>
  </si>
  <si>
    <t>马沙巴</t>
  </si>
  <si>
    <t>622921******030311</t>
  </si>
  <si>
    <t>马来苏力</t>
  </si>
  <si>
    <t>622921******250311</t>
  </si>
  <si>
    <t>马哈乃飞</t>
  </si>
  <si>
    <t>622921******230312</t>
  </si>
  <si>
    <t>尕巴山村四社</t>
  </si>
  <si>
    <t>杨居良</t>
  </si>
  <si>
    <t>623065******0036152</t>
  </si>
  <si>
    <t>杨居文</t>
  </si>
  <si>
    <t>杨居海</t>
  </si>
  <si>
    <t>622921******14031X</t>
  </si>
  <si>
    <t>杨居林</t>
  </si>
  <si>
    <t>杨拴老</t>
  </si>
  <si>
    <t>尕巴山村三社</t>
  </si>
  <si>
    <t>622921******170318</t>
  </si>
  <si>
    <t>尕巴山村七社</t>
  </si>
  <si>
    <t>马发土麦</t>
  </si>
  <si>
    <t>622921******010327</t>
  </si>
  <si>
    <t>马的力</t>
  </si>
  <si>
    <t>622921******260310</t>
  </si>
  <si>
    <t>白土窑村四社</t>
  </si>
  <si>
    <t>马忠山</t>
  </si>
  <si>
    <t>622921******230317</t>
  </si>
  <si>
    <t>马一不拉</t>
  </si>
  <si>
    <t>622921******200312</t>
  </si>
  <si>
    <t>马文的尼</t>
  </si>
  <si>
    <t>622921******240316</t>
  </si>
  <si>
    <t>马西拉</t>
  </si>
  <si>
    <t>622921******27031X</t>
  </si>
  <si>
    <t>白土窑村五社</t>
  </si>
  <si>
    <t>马文海</t>
  </si>
  <si>
    <t>马麦富五的</t>
  </si>
  <si>
    <t>622921******200313</t>
  </si>
  <si>
    <t>拜海比录</t>
  </si>
  <si>
    <t>622921******200398</t>
  </si>
  <si>
    <t>马满个</t>
  </si>
  <si>
    <t>622921******250315</t>
  </si>
  <si>
    <t>白洒黑</t>
  </si>
  <si>
    <t>622921******080332</t>
  </si>
  <si>
    <t>张在乃白</t>
  </si>
  <si>
    <t>622921******100320</t>
  </si>
  <si>
    <t>白土窑村十社</t>
  </si>
  <si>
    <t>白乃有</t>
  </si>
  <si>
    <t>622921******080310</t>
  </si>
  <si>
    <t>谭阿西牙</t>
  </si>
  <si>
    <t>622921******200646</t>
  </si>
  <si>
    <t>白土窑村九社</t>
  </si>
  <si>
    <t>马一奴</t>
  </si>
  <si>
    <t>张来素</t>
  </si>
  <si>
    <t>622921******130351</t>
  </si>
  <si>
    <t>王孙的给</t>
  </si>
  <si>
    <t>622921******010310</t>
  </si>
  <si>
    <t>马满素</t>
  </si>
  <si>
    <t>622921******070312</t>
  </si>
  <si>
    <t>马东拉西</t>
  </si>
  <si>
    <t>张吾得</t>
  </si>
  <si>
    <t>622921******120334</t>
  </si>
  <si>
    <t>张他黑</t>
  </si>
  <si>
    <t>622921******010315</t>
  </si>
  <si>
    <t>张仲良</t>
  </si>
  <si>
    <t>张一四夫</t>
  </si>
  <si>
    <t>张尕有</t>
  </si>
  <si>
    <t>622921******130315</t>
  </si>
  <si>
    <t>张六虎</t>
  </si>
  <si>
    <t>622921******110313</t>
  </si>
  <si>
    <t>张阿卜都</t>
  </si>
  <si>
    <t>铁哈米东</t>
  </si>
  <si>
    <t>622921******100332</t>
  </si>
  <si>
    <t>张二洒</t>
  </si>
  <si>
    <t>白土窑村八社</t>
  </si>
  <si>
    <t>何玉祥</t>
  </si>
  <si>
    <t>622921******280312</t>
  </si>
  <si>
    <t>何玉柱</t>
  </si>
  <si>
    <t>622921******200316</t>
  </si>
  <si>
    <t>冯锁安</t>
  </si>
  <si>
    <t>622921******120354</t>
  </si>
  <si>
    <t>田卓麻</t>
  </si>
  <si>
    <t>马孙地给</t>
  </si>
  <si>
    <t>622921******13031X</t>
  </si>
  <si>
    <t>白土窑村二社</t>
  </si>
  <si>
    <t>马六十保</t>
  </si>
  <si>
    <t>622921******140315</t>
  </si>
  <si>
    <t>马尕六</t>
  </si>
  <si>
    <t>622921******170311</t>
  </si>
  <si>
    <t>马尕七</t>
  </si>
  <si>
    <t>马进成</t>
  </si>
  <si>
    <t>马富二</t>
  </si>
  <si>
    <t>622921******130313</t>
  </si>
  <si>
    <t>白土窑村三社</t>
  </si>
  <si>
    <t>王元平</t>
  </si>
  <si>
    <t>622921******020335</t>
  </si>
  <si>
    <t>王四十</t>
  </si>
  <si>
    <t>622921******090319</t>
  </si>
  <si>
    <t>白土窑村六社</t>
  </si>
  <si>
    <t>吴玉龙</t>
  </si>
  <si>
    <t>622921******050316</t>
  </si>
  <si>
    <t>苏英龙</t>
  </si>
  <si>
    <t>吴来福</t>
  </si>
  <si>
    <t>622921******240317</t>
  </si>
  <si>
    <t>吴英才</t>
  </si>
  <si>
    <t>622921******200315</t>
  </si>
  <si>
    <t>吴尕平</t>
  </si>
  <si>
    <t>622921******240310</t>
  </si>
  <si>
    <t>白土窑村七社</t>
  </si>
  <si>
    <t>吴玉合</t>
  </si>
  <si>
    <t>622921******280311</t>
  </si>
  <si>
    <t>白土窑村一社</t>
  </si>
  <si>
    <t>马一奴四</t>
  </si>
  <si>
    <t>622921******090310</t>
  </si>
  <si>
    <t>拜一四夫</t>
  </si>
  <si>
    <t>马一地里</t>
  </si>
  <si>
    <t>622921******250310</t>
  </si>
  <si>
    <t>马色二卜</t>
  </si>
  <si>
    <t>622921******010312</t>
  </si>
  <si>
    <t>马五买勒</t>
  </si>
  <si>
    <t>马哈克</t>
  </si>
  <si>
    <t>622921******230316</t>
  </si>
  <si>
    <t>马克夫力</t>
  </si>
  <si>
    <t>马哈克木</t>
  </si>
  <si>
    <t>田英来</t>
  </si>
  <si>
    <t>马哎卜</t>
  </si>
  <si>
    <t>红台乡</t>
  </si>
  <si>
    <t>卜家台村卜家台社21号</t>
  </si>
  <si>
    <t>卜小军</t>
  </si>
  <si>
    <t>622921******113613</t>
  </si>
  <si>
    <t>卜家台村卜家台社22号</t>
  </si>
  <si>
    <t>卜延奇</t>
  </si>
  <si>
    <t>622921******013676</t>
  </si>
  <si>
    <t>卜家台村卜家台社36号</t>
  </si>
  <si>
    <t>赵金芳</t>
  </si>
  <si>
    <t>622921******013722</t>
  </si>
  <si>
    <t>卜家台村卜家台社3号</t>
  </si>
  <si>
    <t>卜生辉</t>
  </si>
  <si>
    <t>622921******013657</t>
  </si>
  <si>
    <t>卜家台村卜家台社43号</t>
  </si>
  <si>
    <t>卜香玉</t>
  </si>
  <si>
    <t>622921******193631</t>
  </si>
  <si>
    <t>卜家台村卜家台社6号</t>
  </si>
  <si>
    <t>卜国强</t>
  </si>
  <si>
    <t>622921******013635</t>
  </si>
  <si>
    <t>卜家台村卜家台社8号</t>
  </si>
  <si>
    <t>薛海明</t>
  </si>
  <si>
    <t>622921******013630</t>
  </si>
  <si>
    <t>卜家台村陈家沟社13号</t>
  </si>
  <si>
    <t>陈玉龙</t>
  </si>
  <si>
    <t>622921******02361X</t>
  </si>
  <si>
    <t>卜家台村陈家沟社15号</t>
  </si>
  <si>
    <t>马维俊</t>
  </si>
  <si>
    <t>622921******083613</t>
  </si>
  <si>
    <t>卜家台村陈家沟社16号</t>
  </si>
  <si>
    <t>马文忠</t>
  </si>
  <si>
    <t>622921******193618</t>
  </si>
  <si>
    <t>卜家台村陈家沟社25号</t>
  </si>
  <si>
    <t>马林</t>
  </si>
  <si>
    <t>622921******013655</t>
  </si>
  <si>
    <t>卜家台村大卜社28号</t>
  </si>
  <si>
    <t>卜国清</t>
  </si>
  <si>
    <t>622921******01363X</t>
  </si>
  <si>
    <t>卜家台村大卜社39号</t>
  </si>
  <si>
    <t>卜家台村邓阳社20号</t>
  </si>
  <si>
    <t>邓连生</t>
  </si>
  <si>
    <t>622921******293618</t>
  </si>
  <si>
    <t>卜家台村邓阳社40号</t>
  </si>
  <si>
    <t>邓二龙</t>
  </si>
  <si>
    <t>622921******263612</t>
  </si>
  <si>
    <t>卜家台村邓阳社53号</t>
  </si>
  <si>
    <t>邓英主</t>
  </si>
  <si>
    <t>622921******033616</t>
  </si>
  <si>
    <t>卜家台村邓阳社5号</t>
  </si>
  <si>
    <t>邓金龙</t>
  </si>
  <si>
    <t>622921******083615</t>
  </si>
  <si>
    <t>卜家台村邓阳社</t>
  </si>
  <si>
    <t>邓维龙</t>
  </si>
  <si>
    <t>622921******013770</t>
  </si>
  <si>
    <t>卜家台村尕李家社12号</t>
  </si>
  <si>
    <t>李继才</t>
  </si>
  <si>
    <t>622921******01361X</t>
  </si>
  <si>
    <t>卜家台村尕李家社1号</t>
  </si>
  <si>
    <t>卜辉录</t>
  </si>
  <si>
    <t>622921******013637</t>
  </si>
  <si>
    <t>卜家台村尕李家社2号</t>
  </si>
  <si>
    <t>卜明真</t>
  </si>
  <si>
    <t>卜家台村尕李家社33号</t>
  </si>
  <si>
    <t>卜邓卓</t>
  </si>
  <si>
    <t>622921******053616</t>
  </si>
  <si>
    <t>卜家台村尕李家社3号</t>
  </si>
  <si>
    <t>卜拴主</t>
  </si>
  <si>
    <t>622921******013650</t>
  </si>
  <si>
    <t>卜家台村尕李家社5号</t>
  </si>
  <si>
    <t>卜明亭</t>
  </si>
  <si>
    <t>622921******193619</t>
  </si>
  <si>
    <t>卜家台村尕李家社8号</t>
  </si>
  <si>
    <t>卜泽红</t>
  </si>
  <si>
    <t>622921******01375X</t>
  </si>
  <si>
    <t>卜家台村尕李家社24号</t>
  </si>
  <si>
    <t>卜明戌</t>
  </si>
  <si>
    <t>622921******013710</t>
  </si>
  <si>
    <t>卜家台村李家磨社1号</t>
  </si>
  <si>
    <t>622921******013718</t>
  </si>
  <si>
    <t>卜家台村李家磨社26号</t>
  </si>
  <si>
    <t>马明</t>
  </si>
  <si>
    <t>622921******293612</t>
  </si>
  <si>
    <t>卜家台村李家磨社63号</t>
  </si>
  <si>
    <t>杨西麦</t>
  </si>
  <si>
    <t>622921******013612</t>
  </si>
  <si>
    <t>卜家台村李家磨社</t>
  </si>
  <si>
    <t>622921******20361X</t>
  </si>
  <si>
    <t>马麻儿</t>
  </si>
  <si>
    <t>622921******013754</t>
  </si>
  <si>
    <t>杨海龙</t>
  </si>
  <si>
    <t>622921******043618</t>
  </si>
  <si>
    <t>杨录古么</t>
  </si>
  <si>
    <t>622921******013713</t>
  </si>
  <si>
    <t>马有卜</t>
  </si>
  <si>
    <t>622921******183617</t>
  </si>
  <si>
    <t>卜家台村山岭社24号</t>
  </si>
  <si>
    <t>吴国胜</t>
  </si>
  <si>
    <t>卜家台村山岭社36号</t>
  </si>
  <si>
    <t>吴曾英</t>
  </si>
  <si>
    <t>622921******013679</t>
  </si>
  <si>
    <t>卜家台村山岭社5号</t>
  </si>
  <si>
    <t>徐来福</t>
  </si>
  <si>
    <t>622921******013692</t>
  </si>
  <si>
    <t>卜家台村陶家社3号</t>
  </si>
  <si>
    <t>陶尕龙</t>
  </si>
  <si>
    <t>622921******013615</t>
  </si>
  <si>
    <t>卜家台村陶家社41号</t>
  </si>
  <si>
    <t>陶维文</t>
  </si>
  <si>
    <t>卜家台村陶家社55号</t>
  </si>
  <si>
    <t>陶万科</t>
  </si>
  <si>
    <t>622921******013632</t>
  </si>
  <si>
    <t>卜家台村吴家社12号</t>
  </si>
  <si>
    <t>吴玉录</t>
  </si>
  <si>
    <t>卜家台村赵家沟社29号</t>
  </si>
  <si>
    <t>赵燕</t>
  </si>
  <si>
    <t>622921******153653</t>
  </si>
  <si>
    <t>卜家台村赵家沟社41号</t>
  </si>
  <si>
    <t>赵春旭</t>
  </si>
  <si>
    <t>622921******173019</t>
  </si>
  <si>
    <t>卜家台村赵家沟社54号</t>
  </si>
  <si>
    <t>赵元西</t>
  </si>
  <si>
    <t>622921******053039</t>
  </si>
  <si>
    <t>卜家台村赵家沟社70号</t>
  </si>
  <si>
    <t>侯应成</t>
  </si>
  <si>
    <t>622921******16361X</t>
  </si>
  <si>
    <t>卜家台村赵家沟社</t>
  </si>
  <si>
    <t>沈尕牙</t>
  </si>
  <si>
    <t>622921******063624</t>
  </si>
  <si>
    <t>卜家台村赵家沟社7号</t>
  </si>
  <si>
    <t>赵连忠</t>
  </si>
  <si>
    <t>622921******213017</t>
  </si>
  <si>
    <t>卜家台村赵家沟社83号</t>
  </si>
  <si>
    <t>赵维正</t>
  </si>
  <si>
    <t>622921******013636</t>
  </si>
  <si>
    <t>卜家台村马家社41号</t>
  </si>
  <si>
    <t>姚国民</t>
  </si>
  <si>
    <t>622921******013675</t>
  </si>
  <si>
    <t>陈姚村姚家沟社</t>
  </si>
  <si>
    <t>韩居福</t>
  </si>
  <si>
    <t>622921******103615</t>
  </si>
  <si>
    <t>韩居海</t>
  </si>
  <si>
    <t>622921******033617</t>
  </si>
  <si>
    <t>姚永强</t>
  </si>
  <si>
    <t>622921******013674</t>
  </si>
  <si>
    <t>李二喜</t>
  </si>
  <si>
    <t>622921******023610</t>
  </si>
  <si>
    <t>陈姚村塔拉社</t>
  </si>
  <si>
    <t>杨一奴四</t>
  </si>
  <si>
    <t>陈英成</t>
  </si>
  <si>
    <t>622921******013695</t>
  </si>
  <si>
    <t>陈尕平</t>
  </si>
  <si>
    <t>622921******013619</t>
  </si>
  <si>
    <t>622921******093615</t>
  </si>
  <si>
    <t>陈姚村石头台社</t>
  </si>
  <si>
    <t>王新月</t>
  </si>
  <si>
    <t>622921******113610</t>
  </si>
  <si>
    <t>赵玉福</t>
  </si>
  <si>
    <t>622921******063610</t>
  </si>
  <si>
    <t>杨伟平</t>
  </si>
  <si>
    <t>谭福有</t>
  </si>
  <si>
    <t>622921******11361X</t>
  </si>
  <si>
    <t>谭存良</t>
  </si>
  <si>
    <t>622921******063631</t>
  </si>
  <si>
    <t>陈姚村尕庄社</t>
  </si>
  <si>
    <t>陈进良</t>
  </si>
  <si>
    <t>622921******053634</t>
  </si>
  <si>
    <t>牛哈买地</t>
  </si>
  <si>
    <t>622921******133612</t>
  </si>
  <si>
    <t>牛哈录乃</t>
  </si>
  <si>
    <t>622921******103637</t>
  </si>
  <si>
    <t>李桃玉</t>
  </si>
  <si>
    <t>622921******033620</t>
  </si>
  <si>
    <t>陈姚村麻洒社</t>
  </si>
  <si>
    <t>马兴</t>
  </si>
  <si>
    <t>622921******023613</t>
  </si>
  <si>
    <t>牛克夫力</t>
  </si>
  <si>
    <t>622921******153619</t>
  </si>
  <si>
    <t>牛占龙</t>
  </si>
  <si>
    <t>622921******023612</t>
  </si>
  <si>
    <t>杨来者布</t>
  </si>
  <si>
    <t>622921******053613</t>
  </si>
  <si>
    <t>622921******163618</t>
  </si>
  <si>
    <t>马来苏</t>
  </si>
  <si>
    <t>622921******15363X</t>
  </si>
  <si>
    <t>牛永良</t>
  </si>
  <si>
    <t>622921******263615</t>
  </si>
  <si>
    <t>马以四夫</t>
  </si>
  <si>
    <t>622921******183612</t>
  </si>
  <si>
    <t>622921******153632</t>
  </si>
  <si>
    <t>马哈来斯</t>
  </si>
  <si>
    <t>622921******063614</t>
  </si>
  <si>
    <t>牛二洒</t>
  </si>
  <si>
    <t>622921******263619</t>
  </si>
  <si>
    <t>牛再克</t>
  </si>
  <si>
    <t>622921******103613</t>
  </si>
  <si>
    <t>马依素夫</t>
  </si>
  <si>
    <t>622921******203637</t>
  </si>
  <si>
    <t>牛也赛</t>
  </si>
  <si>
    <t>622921******093613</t>
  </si>
  <si>
    <t>冯牙古</t>
  </si>
  <si>
    <t>622921******183651</t>
  </si>
  <si>
    <t>陈姚村牟其岭社</t>
  </si>
  <si>
    <t>622921******133616</t>
  </si>
  <si>
    <t>622921******17361X</t>
  </si>
  <si>
    <t>马哈买地</t>
  </si>
  <si>
    <t>622921******21363X</t>
  </si>
  <si>
    <t>牛麻乃</t>
  </si>
  <si>
    <t>牛一奴斯</t>
  </si>
  <si>
    <t>622921******073617</t>
  </si>
  <si>
    <t>622921******043610</t>
  </si>
  <si>
    <t>陈姚村牟其沟社</t>
  </si>
  <si>
    <t>张文喜</t>
  </si>
  <si>
    <t>622921******013610</t>
  </si>
  <si>
    <t>马小伟</t>
  </si>
  <si>
    <t>马月林</t>
  </si>
  <si>
    <t>622921******013639</t>
  </si>
  <si>
    <t>陈姚村阳山社</t>
  </si>
  <si>
    <t>祁平贵</t>
  </si>
  <si>
    <t>622921******103610</t>
  </si>
  <si>
    <t>陈占魁</t>
  </si>
  <si>
    <t>622921******083617</t>
  </si>
  <si>
    <t>祁建明</t>
  </si>
  <si>
    <t>622921******133019</t>
  </si>
  <si>
    <t>祁三关保</t>
  </si>
  <si>
    <t>622921******203014</t>
  </si>
  <si>
    <t>陈玉莲</t>
  </si>
  <si>
    <t>622921******093629</t>
  </si>
  <si>
    <t>红水沟村何咀社</t>
  </si>
  <si>
    <t>马小青</t>
  </si>
  <si>
    <t>622921******01369X</t>
  </si>
  <si>
    <t>王太玉</t>
  </si>
  <si>
    <t>622921******023618</t>
  </si>
  <si>
    <t>王来顺</t>
  </si>
  <si>
    <t>622921******08363X</t>
  </si>
  <si>
    <t>红水沟村蒋前社</t>
  </si>
  <si>
    <t>长伟云</t>
  </si>
  <si>
    <t>622921******303634</t>
  </si>
  <si>
    <t>蒋林生</t>
  </si>
  <si>
    <t>622921******151815</t>
  </si>
  <si>
    <t>长尕田</t>
  </si>
  <si>
    <t>622921******153611</t>
  </si>
  <si>
    <t>长荣</t>
  </si>
  <si>
    <t>622921******24361X</t>
  </si>
  <si>
    <t>代秀丽</t>
  </si>
  <si>
    <t>622921******043666</t>
  </si>
  <si>
    <t>红水沟村段下社</t>
  </si>
  <si>
    <t>段尕成</t>
  </si>
  <si>
    <t>622921******073613</t>
  </si>
  <si>
    <t>段福安</t>
  </si>
  <si>
    <t>622921******133615</t>
  </si>
  <si>
    <t>红水沟村段上社</t>
  </si>
  <si>
    <t>段玉海</t>
  </si>
  <si>
    <t>622921******043611</t>
  </si>
  <si>
    <t>郭虎平</t>
  </si>
  <si>
    <t>622921******133015</t>
  </si>
  <si>
    <t>红水沟村蒋后社</t>
  </si>
  <si>
    <t>长小平</t>
  </si>
  <si>
    <t>622921******203616</t>
  </si>
  <si>
    <t>长居福</t>
  </si>
  <si>
    <t>蒋尕忠</t>
  </si>
  <si>
    <t>622921******103010</t>
  </si>
  <si>
    <t>长占林</t>
  </si>
  <si>
    <t>622921******253612</t>
  </si>
  <si>
    <t>长尕国</t>
  </si>
  <si>
    <t>622921******253616</t>
  </si>
  <si>
    <t>长福全</t>
  </si>
  <si>
    <t>622921******153612</t>
  </si>
  <si>
    <t>拦坪村上拦社</t>
  </si>
  <si>
    <t>何尕明</t>
  </si>
  <si>
    <t>622921******153618</t>
  </si>
  <si>
    <t>拦学海</t>
  </si>
  <si>
    <t>拦坪村下拦社</t>
  </si>
  <si>
    <t>拦林虎</t>
  </si>
  <si>
    <t>622921******133618</t>
  </si>
  <si>
    <t>拦元海</t>
  </si>
  <si>
    <t>622921******183657</t>
  </si>
  <si>
    <t>拦英守</t>
  </si>
  <si>
    <t>622921******023630</t>
  </si>
  <si>
    <t>拦伟忠</t>
  </si>
  <si>
    <t>622921******063617</t>
  </si>
  <si>
    <t>拦坪村流崖社</t>
  </si>
  <si>
    <t>辛长海</t>
  </si>
  <si>
    <t>622921******293615</t>
  </si>
  <si>
    <t>孟全西</t>
  </si>
  <si>
    <t>622921******203639</t>
  </si>
  <si>
    <t>孟喜云</t>
  </si>
  <si>
    <t>拦坪村上坪社</t>
  </si>
  <si>
    <t>马如忠</t>
  </si>
  <si>
    <t>622921******13361X</t>
  </si>
  <si>
    <t>马小华</t>
  </si>
  <si>
    <t>622921******103616</t>
  </si>
  <si>
    <t>拦坪村上周社</t>
  </si>
  <si>
    <t>陈尕得</t>
  </si>
  <si>
    <t>622921******03361X</t>
  </si>
  <si>
    <t>周录强</t>
  </si>
  <si>
    <t>622921******233613</t>
  </si>
  <si>
    <t>拦坪村下周社</t>
  </si>
  <si>
    <t>孟有龙</t>
  </si>
  <si>
    <t>拦江江</t>
  </si>
  <si>
    <t>622921******123610</t>
  </si>
  <si>
    <t>孟五明</t>
  </si>
  <si>
    <t>622921******063635</t>
  </si>
  <si>
    <t>孟尕英</t>
  </si>
  <si>
    <t>622921******223611</t>
  </si>
  <si>
    <t>辛万福</t>
  </si>
  <si>
    <t>孟太元</t>
  </si>
  <si>
    <t>622921******013617</t>
  </si>
  <si>
    <t>622921******213610</t>
  </si>
  <si>
    <t>卢庄村卢庄社</t>
  </si>
  <si>
    <t>卢喜平</t>
  </si>
  <si>
    <t>622921******033611</t>
  </si>
  <si>
    <t>卢玉录</t>
  </si>
  <si>
    <t>卢尕忠</t>
  </si>
  <si>
    <t>622921******013631</t>
  </si>
  <si>
    <t>卢文云</t>
  </si>
  <si>
    <t>622921******013677</t>
  </si>
  <si>
    <t>卢庄村三台社</t>
  </si>
  <si>
    <t>马明智</t>
  </si>
  <si>
    <t>622921******013614</t>
  </si>
  <si>
    <t>马国龙</t>
  </si>
  <si>
    <t>622921******153017</t>
  </si>
  <si>
    <t>马卜拉</t>
  </si>
  <si>
    <t>622921******113015</t>
  </si>
  <si>
    <t>622921******263614</t>
  </si>
  <si>
    <t>马来素力</t>
  </si>
  <si>
    <t>622921******053632</t>
  </si>
  <si>
    <t>马胡地</t>
  </si>
  <si>
    <t>卢庄村山庄社</t>
  </si>
  <si>
    <t>622921******12363X</t>
  </si>
  <si>
    <t>马尕比有</t>
  </si>
  <si>
    <t>622921******033614</t>
  </si>
  <si>
    <t>卢庄村阴洼社</t>
  </si>
  <si>
    <t>牛海忠</t>
  </si>
  <si>
    <t>622921******07361X</t>
  </si>
  <si>
    <t>马索飞有</t>
  </si>
  <si>
    <t>马一苏夫</t>
  </si>
  <si>
    <t>曹随顺</t>
  </si>
  <si>
    <t>622921******093611</t>
  </si>
  <si>
    <t>卢庄村周湾社</t>
  </si>
  <si>
    <t>周玉勤</t>
  </si>
  <si>
    <t>马家沟村马阴社</t>
  </si>
  <si>
    <t>622921******083619</t>
  </si>
  <si>
    <t>祁尕曼</t>
  </si>
  <si>
    <t>马米东</t>
  </si>
  <si>
    <t>马福华</t>
  </si>
  <si>
    <t>622921******013691</t>
  </si>
  <si>
    <t>马忠玉</t>
  </si>
  <si>
    <t>622921******013634</t>
  </si>
  <si>
    <t>马家沟村祁家山社</t>
  </si>
  <si>
    <t>马学文</t>
  </si>
  <si>
    <t>622921******013616</t>
  </si>
  <si>
    <t>马海乃飞</t>
  </si>
  <si>
    <t>622921******013678</t>
  </si>
  <si>
    <t>尚洒力海</t>
  </si>
  <si>
    <t>尚奴来</t>
  </si>
  <si>
    <t>622921******013613</t>
  </si>
  <si>
    <t>马尕洒</t>
  </si>
  <si>
    <t>马谭有</t>
  </si>
  <si>
    <t>马苏给</t>
  </si>
  <si>
    <t>622921******013633</t>
  </si>
  <si>
    <t>马家沟村大滩社</t>
  </si>
  <si>
    <t>冯木海麦</t>
  </si>
  <si>
    <t>冯以不拉</t>
  </si>
  <si>
    <t>622921******013653</t>
  </si>
  <si>
    <t>冯么二力</t>
  </si>
  <si>
    <t>622921******193612</t>
  </si>
  <si>
    <t>冯五得</t>
  </si>
  <si>
    <t>冯有卜</t>
  </si>
  <si>
    <t>622921******103618</t>
  </si>
  <si>
    <t>冯一苏夫</t>
  </si>
  <si>
    <t>冯尕白</t>
  </si>
  <si>
    <t>622921******013656</t>
  </si>
  <si>
    <t>冯主麻</t>
  </si>
  <si>
    <t>622921******013618</t>
  </si>
  <si>
    <t>冯来退夫</t>
  </si>
  <si>
    <t>冯孙地给</t>
  </si>
  <si>
    <t>马家沟村草滩社</t>
  </si>
  <si>
    <t>622921******15361X</t>
  </si>
  <si>
    <t>马麻二</t>
  </si>
  <si>
    <t>622921******153919</t>
  </si>
  <si>
    <t>马五四么</t>
  </si>
  <si>
    <t>马一俩四</t>
  </si>
  <si>
    <t>马家沟村毛扎山社</t>
  </si>
  <si>
    <t>马宋的给</t>
  </si>
  <si>
    <t>马海麦吉</t>
  </si>
  <si>
    <t>马以力</t>
  </si>
  <si>
    <t>622921******013651</t>
  </si>
  <si>
    <t>马谭有卜</t>
  </si>
  <si>
    <t>622921******013659</t>
  </si>
  <si>
    <t>马他黑热</t>
  </si>
  <si>
    <t>牛苏米</t>
  </si>
  <si>
    <t>622921******103625</t>
  </si>
  <si>
    <t>马家沟村阳坡社</t>
  </si>
  <si>
    <t>王尕三</t>
  </si>
  <si>
    <t>马麦言</t>
  </si>
  <si>
    <t>622921******043626</t>
  </si>
  <si>
    <t>马伟</t>
  </si>
  <si>
    <t>尚维华</t>
  </si>
  <si>
    <t>622921******013019</t>
  </si>
  <si>
    <t>马家沟村阳洼山社</t>
  </si>
  <si>
    <t>622921******013649</t>
  </si>
  <si>
    <t>马维荣</t>
  </si>
  <si>
    <t>622921******013638</t>
  </si>
  <si>
    <t>马以黑</t>
  </si>
  <si>
    <t>张正华</t>
  </si>
  <si>
    <t>张达吾吉</t>
  </si>
  <si>
    <t>张礼军</t>
  </si>
  <si>
    <t>马家沟村马阳社</t>
  </si>
  <si>
    <t>祁黑麦</t>
  </si>
  <si>
    <t>622921******133639</t>
  </si>
  <si>
    <t>马沙巴尼</t>
  </si>
  <si>
    <t>马社有布</t>
  </si>
  <si>
    <t>622921******013652</t>
  </si>
  <si>
    <t>马吾斯麻乃</t>
  </si>
  <si>
    <t>622921******053652</t>
  </si>
  <si>
    <t>马拉麻赞</t>
  </si>
  <si>
    <t>622921******013690</t>
  </si>
  <si>
    <t>马五外</t>
  </si>
  <si>
    <t>马尕冬</t>
  </si>
  <si>
    <t>622921******313639</t>
  </si>
  <si>
    <t>622921******063630</t>
  </si>
  <si>
    <t>马哎不都</t>
  </si>
  <si>
    <t>马它由卜</t>
  </si>
  <si>
    <t>622921******123618</t>
  </si>
  <si>
    <t>马克福</t>
  </si>
  <si>
    <t>622921******013733</t>
  </si>
  <si>
    <t>622921******203617</t>
  </si>
  <si>
    <t>622921******013709</t>
  </si>
  <si>
    <t>祁伊斯哈</t>
  </si>
  <si>
    <t>622921******03363X</t>
  </si>
  <si>
    <t>马家沟村河哇社</t>
  </si>
  <si>
    <t>马尕一苏</t>
  </si>
  <si>
    <t>622921******043672</t>
  </si>
  <si>
    <t>马一卜拉</t>
  </si>
  <si>
    <t>马麦东</t>
  </si>
  <si>
    <t>马文地尼</t>
  </si>
  <si>
    <t>622921******043617</t>
  </si>
  <si>
    <t>马吉力</t>
  </si>
  <si>
    <t>马在来牙</t>
  </si>
  <si>
    <t>622921******103676</t>
  </si>
  <si>
    <t>三大湾村王家社</t>
  </si>
  <si>
    <t>王志</t>
  </si>
  <si>
    <t>622921******173611</t>
  </si>
  <si>
    <t>三大湾村瓦窑社</t>
  </si>
  <si>
    <t>马有龙</t>
  </si>
  <si>
    <t>622921******12361X</t>
  </si>
  <si>
    <t>三大湾村侯阴社</t>
  </si>
  <si>
    <t>侯双贵</t>
  </si>
  <si>
    <t>622921******013658</t>
  </si>
  <si>
    <t>侯员平</t>
  </si>
  <si>
    <t>622921******213630</t>
  </si>
  <si>
    <t>侯王龙</t>
  </si>
  <si>
    <t>622921******033618</t>
  </si>
  <si>
    <t>田文华</t>
  </si>
  <si>
    <t>622921******163626</t>
  </si>
  <si>
    <t>沈新庄</t>
  </si>
  <si>
    <t>622921******103634</t>
  </si>
  <si>
    <t>侯小平</t>
  </si>
  <si>
    <t>622921******153636</t>
  </si>
  <si>
    <t>侯更录</t>
  </si>
  <si>
    <t>侯玉顺</t>
  </si>
  <si>
    <t>622921******163615</t>
  </si>
  <si>
    <t>侯金宏</t>
  </si>
  <si>
    <t>侯英喜</t>
  </si>
  <si>
    <t>622921******183619</t>
  </si>
  <si>
    <t>侯居英</t>
  </si>
  <si>
    <t>622921******183631</t>
  </si>
  <si>
    <t>侯英保</t>
  </si>
  <si>
    <t>侯根虎</t>
  </si>
  <si>
    <t>侯新民</t>
  </si>
  <si>
    <t>622921******063613</t>
  </si>
  <si>
    <t>三大湾村牙背庄社</t>
  </si>
  <si>
    <t>赵连喜</t>
  </si>
  <si>
    <t>622921******163617</t>
  </si>
  <si>
    <t>赵海军</t>
  </si>
  <si>
    <t>622921******163611</t>
  </si>
  <si>
    <t>赵金龙</t>
  </si>
  <si>
    <t>622921******023650</t>
  </si>
  <si>
    <t>三大湾村槐沟社</t>
  </si>
  <si>
    <t>李林龙</t>
  </si>
  <si>
    <t>赵吴福</t>
  </si>
  <si>
    <t>李林虎</t>
  </si>
  <si>
    <t>三大湾村盘东山社</t>
  </si>
  <si>
    <t>侯五龙</t>
  </si>
  <si>
    <t>622921******163610</t>
  </si>
  <si>
    <t>侯海龙</t>
  </si>
  <si>
    <t>622921******173612</t>
  </si>
  <si>
    <t>三大湾村大坡社</t>
  </si>
  <si>
    <t>马他西</t>
  </si>
  <si>
    <t>马锁飞有</t>
  </si>
  <si>
    <t>马路古麻乃</t>
  </si>
  <si>
    <t>622921******233610</t>
  </si>
  <si>
    <t>马俊</t>
  </si>
  <si>
    <t>622921******093616</t>
  </si>
  <si>
    <t>马艾卜</t>
  </si>
  <si>
    <t>622921******263618</t>
  </si>
  <si>
    <t>侯双龙</t>
  </si>
  <si>
    <t>侯海燕</t>
  </si>
  <si>
    <t>侯玉录保</t>
  </si>
  <si>
    <t>622921******173613</t>
  </si>
  <si>
    <t>王堡村尚上社</t>
  </si>
  <si>
    <t>尚进虎</t>
  </si>
  <si>
    <t>622921******253635</t>
  </si>
  <si>
    <t>彭五斤</t>
  </si>
  <si>
    <t>赵文兰</t>
  </si>
  <si>
    <t>622921******173622</t>
  </si>
  <si>
    <t>尚进才</t>
  </si>
  <si>
    <t>622921******023652</t>
  </si>
  <si>
    <t>尚进龙</t>
  </si>
  <si>
    <t>622921******303614</t>
  </si>
  <si>
    <t>尚玉有</t>
  </si>
  <si>
    <t>622921******273630</t>
  </si>
  <si>
    <t>王堡村王四社</t>
  </si>
  <si>
    <t>何增平</t>
  </si>
  <si>
    <t>622921******123611</t>
  </si>
  <si>
    <t>何有忠</t>
  </si>
  <si>
    <t>何全西</t>
  </si>
  <si>
    <t>622921******083616</t>
  </si>
  <si>
    <t>何有全</t>
  </si>
  <si>
    <t>622921******043613</t>
  </si>
  <si>
    <t>何全虎</t>
  </si>
  <si>
    <t>622921******133613</t>
  </si>
  <si>
    <t>王堡村尚下社</t>
  </si>
  <si>
    <t>胡良贵</t>
  </si>
  <si>
    <t>赵闯信</t>
  </si>
  <si>
    <t>622921******183614</t>
  </si>
  <si>
    <t>尚国良</t>
  </si>
  <si>
    <t>622921******113011</t>
  </si>
  <si>
    <t>胡下红</t>
  </si>
  <si>
    <t>622921******153010</t>
  </si>
  <si>
    <t>唐万林</t>
  </si>
  <si>
    <t>622921******113612</t>
  </si>
  <si>
    <t>王堡村赵阴社</t>
  </si>
  <si>
    <t>赵尕胡</t>
  </si>
  <si>
    <t>赵学锋</t>
  </si>
  <si>
    <t>622921******06361X</t>
  </si>
  <si>
    <t>王堡村杨中社</t>
  </si>
  <si>
    <t>杨满录</t>
  </si>
  <si>
    <t>622921******073615</t>
  </si>
  <si>
    <t>赵英昌</t>
  </si>
  <si>
    <t>622921******163656</t>
  </si>
  <si>
    <t>王堡村赵阳社</t>
  </si>
  <si>
    <t>赵正友</t>
  </si>
  <si>
    <t>622921******013010</t>
  </si>
  <si>
    <t>赵尕军</t>
  </si>
  <si>
    <t>622921******103614</t>
  </si>
  <si>
    <t>赵国平</t>
  </si>
  <si>
    <t>622921******22361X</t>
  </si>
  <si>
    <t>赵虎</t>
  </si>
  <si>
    <t>622921******08361X</t>
  </si>
  <si>
    <t>赵三龙</t>
  </si>
  <si>
    <t>622921******253018</t>
  </si>
  <si>
    <t>赵正席</t>
  </si>
  <si>
    <t>622921******103611</t>
  </si>
  <si>
    <t>赵林平</t>
  </si>
  <si>
    <t>622921******213614</t>
  </si>
  <si>
    <t>崔永平</t>
  </si>
  <si>
    <t>622921******015497</t>
  </si>
  <si>
    <t>王堡村王二社</t>
  </si>
  <si>
    <t>622921******013735</t>
  </si>
  <si>
    <t>马麦志</t>
  </si>
  <si>
    <t>622921******303611</t>
  </si>
  <si>
    <t>622921******103612</t>
  </si>
  <si>
    <t>马尕乃</t>
  </si>
  <si>
    <t>622921******013694</t>
  </si>
  <si>
    <t>牛如如</t>
  </si>
  <si>
    <t>622921******273610</t>
  </si>
  <si>
    <t>马社木</t>
  </si>
  <si>
    <t>622921******09361X</t>
  </si>
  <si>
    <t>马咯牛</t>
  </si>
  <si>
    <t>马各尕</t>
  </si>
  <si>
    <t>622921******043614</t>
  </si>
  <si>
    <t>王堡村王三社</t>
  </si>
  <si>
    <t>江贵清</t>
  </si>
  <si>
    <t>王安有布</t>
  </si>
  <si>
    <t>622921******203613</t>
  </si>
  <si>
    <t>622921******253611</t>
  </si>
  <si>
    <t>马来付</t>
  </si>
  <si>
    <t>622921******183615</t>
  </si>
  <si>
    <t>王堡村王一社</t>
  </si>
  <si>
    <t>赵玉虎</t>
  </si>
  <si>
    <t>冯权海</t>
  </si>
  <si>
    <t>王堡村杨后社</t>
  </si>
  <si>
    <t>陈吉换</t>
  </si>
  <si>
    <t>622925******063019</t>
  </si>
  <si>
    <t>杨双虎</t>
  </si>
  <si>
    <t>622921******18301X</t>
  </si>
  <si>
    <t>辛何存</t>
  </si>
  <si>
    <t>622921******193018</t>
  </si>
  <si>
    <t>黄换林</t>
  </si>
  <si>
    <t>622921******023015</t>
  </si>
  <si>
    <t>黄元录</t>
  </si>
  <si>
    <t>王堡村张家社</t>
  </si>
  <si>
    <t>代西平</t>
  </si>
  <si>
    <t>622921******123616</t>
  </si>
  <si>
    <t>赵平贵</t>
  </si>
  <si>
    <t>王堡村杨前社</t>
  </si>
  <si>
    <t>杨居户</t>
  </si>
  <si>
    <t>622921******213015</t>
  </si>
  <si>
    <t>杨金录</t>
  </si>
  <si>
    <t>622921******093610</t>
  </si>
  <si>
    <t>杨进云</t>
  </si>
  <si>
    <t>622921******283618</t>
  </si>
  <si>
    <t>杨付贵</t>
  </si>
  <si>
    <t>622921******203037</t>
  </si>
  <si>
    <t>杨远录</t>
  </si>
  <si>
    <t>王成付</t>
  </si>
  <si>
    <t>622921******083035</t>
  </si>
  <si>
    <t>622921******093612</t>
  </si>
  <si>
    <t>杨进虎</t>
  </si>
  <si>
    <t>杨根林</t>
  </si>
  <si>
    <t>622921******043631</t>
  </si>
  <si>
    <t>新城集村大山社</t>
  </si>
  <si>
    <t>李永忠</t>
  </si>
  <si>
    <t>622921******073611</t>
  </si>
  <si>
    <t>李尕明</t>
  </si>
  <si>
    <t>622921******073618</t>
  </si>
  <si>
    <t>新城集村代家社</t>
  </si>
  <si>
    <t>牛占祥</t>
  </si>
  <si>
    <t>谭胡吉</t>
  </si>
  <si>
    <t>牛尕文</t>
  </si>
  <si>
    <t>622921******083737</t>
  </si>
  <si>
    <t>牛占良</t>
  </si>
  <si>
    <t>622921******21361X</t>
  </si>
  <si>
    <t>622921******273635</t>
  </si>
  <si>
    <t>新城集村沟沿社</t>
  </si>
  <si>
    <t>牛占云</t>
  </si>
  <si>
    <t>622921******013778</t>
  </si>
  <si>
    <t>牛占海</t>
  </si>
  <si>
    <t>杨必俩力</t>
  </si>
  <si>
    <t>622921******023611</t>
  </si>
  <si>
    <t>新城集村韩家川社</t>
  </si>
  <si>
    <t>杨松吉给</t>
  </si>
  <si>
    <t>622921******203632</t>
  </si>
  <si>
    <t>韩双喜</t>
  </si>
  <si>
    <t>杨哎又布</t>
  </si>
  <si>
    <t>622921******103694</t>
  </si>
  <si>
    <t>622921******053615</t>
  </si>
  <si>
    <t>新城集村黄家社</t>
  </si>
  <si>
    <t>黄三虎</t>
  </si>
  <si>
    <t>新城集村张家坡社</t>
  </si>
  <si>
    <t>朱全德</t>
  </si>
  <si>
    <t>黄明珠</t>
  </si>
  <si>
    <t>黄明顺</t>
  </si>
  <si>
    <t>新城集村街道社</t>
  </si>
  <si>
    <t>马仲孝</t>
  </si>
  <si>
    <t>马德</t>
  </si>
  <si>
    <t>622921******043632</t>
  </si>
  <si>
    <t>包禄</t>
  </si>
  <si>
    <t>622921******013698</t>
  </si>
  <si>
    <t>622921******203610</t>
  </si>
  <si>
    <t>新城集村邱家沟社</t>
  </si>
  <si>
    <t>马祖哈</t>
  </si>
  <si>
    <t>马尕白</t>
  </si>
  <si>
    <t>邱文忠</t>
  </si>
  <si>
    <t>622921******183632</t>
  </si>
  <si>
    <t>新城集村塔根社</t>
  </si>
  <si>
    <t>马在乃白</t>
  </si>
  <si>
    <t>622921******203624</t>
  </si>
  <si>
    <t>马温地</t>
  </si>
  <si>
    <t>622921******173615</t>
  </si>
  <si>
    <t>马胡塞</t>
  </si>
  <si>
    <t>622921******013813</t>
  </si>
  <si>
    <t>新城集村瓦上社</t>
  </si>
  <si>
    <t>李玉龙</t>
  </si>
  <si>
    <t>新城集村瓦下社</t>
  </si>
  <si>
    <t>康玉环</t>
  </si>
  <si>
    <t>李元良</t>
  </si>
  <si>
    <t>622921******253619</t>
  </si>
  <si>
    <t>新城集村塬下社</t>
  </si>
  <si>
    <t>唐平</t>
  </si>
  <si>
    <t>张维平</t>
  </si>
  <si>
    <t>622921******083639</t>
  </si>
  <si>
    <t>唐尕林</t>
  </si>
  <si>
    <t>杨金西</t>
  </si>
  <si>
    <t>张文平</t>
  </si>
  <si>
    <t>622921******063611</t>
  </si>
  <si>
    <t>张雄</t>
  </si>
  <si>
    <t>杨福英</t>
  </si>
  <si>
    <t>622921******103651</t>
  </si>
  <si>
    <t>杨光忠</t>
  </si>
  <si>
    <t>622921******123630</t>
  </si>
  <si>
    <t>张伟</t>
  </si>
  <si>
    <t>622921******183618</t>
  </si>
  <si>
    <t>姚何村雷山庄社</t>
  </si>
  <si>
    <t>雷包林</t>
  </si>
  <si>
    <t>622921******133619</t>
  </si>
  <si>
    <t>雷双西</t>
  </si>
  <si>
    <t>622921******213613</t>
  </si>
  <si>
    <t>雷冬发</t>
  </si>
  <si>
    <t>622921******173619</t>
  </si>
  <si>
    <t>雷口国</t>
  </si>
  <si>
    <t>雷春江</t>
  </si>
  <si>
    <t>雷三西</t>
  </si>
  <si>
    <t>622921******073616</t>
  </si>
  <si>
    <t>雷春海</t>
  </si>
  <si>
    <t>622921******013673</t>
  </si>
  <si>
    <t>姚何村红牙口社</t>
  </si>
  <si>
    <t>雷换英</t>
  </si>
  <si>
    <t>王尕栓</t>
  </si>
  <si>
    <t>622921******233711</t>
  </si>
  <si>
    <t>王期</t>
  </si>
  <si>
    <t>622921******183611</t>
  </si>
  <si>
    <t>王存顺</t>
  </si>
  <si>
    <t>622921******153637</t>
  </si>
  <si>
    <t>王英虎</t>
  </si>
  <si>
    <t>622921******043612</t>
  </si>
  <si>
    <t>王俊</t>
  </si>
  <si>
    <t>622921******053631</t>
  </si>
  <si>
    <t>姚何村雷大庄社</t>
  </si>
  <si>
    <t>雷尕贤</t>
  </si>
  <si>
    <t>雷登虎</t>
  </si>
  <si>
    <t>622921******173616</t>
  </si>
  <si>
    <t>雷凤良</t>
  </si>
  <si>
    <t>622921******213618</t>
  </si>
  <si>
    <t>雷丙午</t>
  </si>
  <si>
    <t>姚何村雷阳洼社</t>
  </si>
  <si>
    <t>魏春梅</t>
  </si>
  <si>
    <t>雷仓录</t>
  </si>
  <si>
    <t>姚何村雷阴洼社</t>
  </si>
  <si>
    <t>雷关林</t>
  </si>
  <si>
    <t>雷尕七</t>
  </si>
  <si>
    <t>622921******18361X</t>
  </si>
  <si>
    <t>雷国珍</t>
  </si>
  <si>
    <t>622921******223628</t>
  </si>
  <si>
    <t>雷全祥</t>
  </si>
  <si>
    <t>姚何村马四坪社</t>
  </si>
  <si>
    <t>邓青吉</t>
  </si>
  <si>
    <t>姚何村刘下社</t>
  </si>
  <si>
    <t>刘拴拴</t>
  </si>
  <si>
    <t>622921******25361X</t>
  </si>
  <si>
    <t>刘学英</t>
  </si>
  <si>
    <t>622921******023619</t>
  </si>
  <si>
    <t>刘孝</t>
  </si>
  <si>
    <t>姚何村刘上社</t>
  </si>
  <si>
    <t>王居平</t>
  </si>
  <si>
    <t>王国顺</t>
  </si>
  <si>
    <t>刘永平</t>
  </si>
  <si>
    <t>622921******103652</t>
  </si>
  <si>
    <t>刘文胜</t>
  </si>
  <si>
    <t>刘迎福</t>
  </si>
  <si>
    <t>622921******03365X</t>
  </si>
  <si>
    <t>姚何村姚何社</t>
  </si>
  <si>
    <t>董五子</t>
  </si>
  <si>
    <t>何青</t>
  </si>
  <si>
    <t>622921******143614</t>
  </si>
  <si>
    <t>豆永海</t>
  </si>
  <si>
    <t>622921******013032</t>
  </si>
  <si>
    <t>何富英</t>
  </si>
  <si>
    <t>张连明</t>
  </si>
  <si>
    <t>姚何村桃树沟社</t>
  </si>
  <si>
    <t>邓生军</t>
  </si>
  <si>
    <t>622921******193630</t>
  </si>
  <si>
    <t>姚何村冰柱沟社</t>
  </si>
  <si>
    <t>高一俩</t>
  </si>
  <si>
    <t>622921******023638</t>
  </si>
  <si>
    <t>马国平</t>
  </si>
  <si>
    <t>牛海力录</t>
  </si>
  <si>
    <t>622921******113619</t>
  </si>
  <si>
    <t>牛永忠</t>
  </si>
  <si>
    <t>622921******033613</t>
  </si>
  <si>
    <t>杨尕克</t>
  </si>
  <si>
    <t>姚何村倪家湾社</t>
  </si>
  <si>
    <t>邓英平</t>
  </si>
  <si>
    <t>622921******313613</t>
  </si>
  <si>
    <t>邓四九</t>
  </si>
  <si>
    <t>邓学辉</t>
  </si>
  <si>
    <t>622921******273611</t>
  </si>
  <si>
    <t>麻尼寺沟乡</t>
  </si>
  <si>
    <t>卧龙沟村一社</t>
  </si>
  <si>
    <t>周古白</t>
  </si>
  <si>
    <t>622921******100617</t>
  </si>
  <si>
    <t>622921******250617</t>
  </si>
  <si>
    <t>马热苏力</t>
  </si>
  <si>
    <t>622921******240617</t>
  </si>
  <si>
    <t>李吾买</t>
  </si>
  <si>
    <t>622921******010630</t>
  </si>
  <si>
    <t>马穆海买</t>
  </si>
  <si>
    <t>622921******050614</t>
  </si>
  <si>
    <t>卧龙沟村二社</t>
  </si>
  <si>
    <t>马二地力</t>
  </si>
  <si>
    <t>622921******270613</t>
  </si>
  <si>
    <t>马近地尼</t>
  </si>
  <si>
    <t>622921******010691</t>
  </si>
  <si>
    <t>622921******050615</t>
  </si>
  <si>
    <t>卧龙沟村三社</t>
  </si>
  <si>
    <t>马玉龙</t>
  </si>
  <si>
    <t>622921******300611</t>
  </si>
  <si>
    <t>622921******150612</t>
  </si>
  <si>
    <t>卧龙沟村四社</t>
  </si>
  <si>
    <t>赵以思麻</t>
  </si>
  <si>
    <t>622921******26061X</t>
  </si>
  <si>
    <t>张志虎</t>
  </si>
  <si>
    <t>622921******18061X</t>
  </si>
  <si>
    <t>马国云</t>
  </si>
  <si>
    <t>622921******080612</t>
  </si>
  <si>
    <t>马艾有不</t>
  </si>
  <si>
    <t>622921******180632</t>
  </si>
  <si>
    <t>马国才</t>
  </si>
  <si>
    <t>622921******230637</t>
  </si>
  <si>
    <t>白以苏夫</t>
  </si>
  <si>
    <t>622921******150611</t>
  </si>
  <si>
    <t>622921******160631</t>
  </si>
  <si>
    <t>622921******010670</t>
  </si>
  <si>
    <t>王学贤</t>
  </si>
  <si>
    <t>622921******110637</t>
  </si>
  <si>
    <t>赵子明</t>
  </si>
  <si>
    <t>622921******100631</t>
  </si>
  <si>
    <t>卧龙沟村五社</t>
  </si>
  <si>
    <t>622921******150618</t>
  </si>
  <si>
    <t>卧龙沟村六社</t>
  </si>
  <si>
    <t>王木洒</t>
  </si>
  <si>
    <t>622921******080617</t>
  </si>
  <si>
    <t>江洒力海</t>
  </si>
  <si>
    <t>622927******173518</t>
  </si>
  <si>
    <t>622921******260610</t>
  </si>
  <si>
    <t>马漠河</t>
  </si>
  <si>
    <t>622921******010636</t>
  </si>
  <si>
    <t>大坪村二社</t>
  </si>
  <si>
    <t>李尕良</t>
  </si>
  <si>
    <t>622921******120618</t>
  </si>
  <si>
    <t>牛、羊</t>
  </si>
  <si>
    <t>4、25</t>
  </si>
  <si>
    <t>3、25</t>
  </si>
  <si>
    <t>1、15</t>
  </si>
  <si>
    <t>1500、300</t>
  </si>
  <si>
    <t>李增学</t>
  </si>
  <si>
    <t>622921******030619</t>
  </si>
  <si>
    <t>大坪村一社</t>
  </si>
  <si>
    <t>佘刚</t>
  </si>
  <si>
    <t>622921******02061X</t>
  </si>
  <si>
    <t>大坪村四社</t>
  </si>
  <si>
    <t>622921******200615</t>
  </si>
  <si>
    <t>李录推</t>
  </si>
  <si>
    <t>622921******28061X</t>
  </si>
  <si>
    <t>大坪村三社</t>
  </si>
  <si>
    <t>张尕才</t>
  </si>
  <si>
    <t>622921******010611</t>
  </si>
  <si>
    <t>善海平</t>
  </si>
  <si>
    <t>焦尕录</t>
  </si>
  <si>
    <t>622921******010617</t>
  </si>
  <si>
    <t>王祥顺</t>
  </si>
  <si>
    <t>622921******010614</t>
  </si>
  <si>
    <t>张永寿</t>
  </si>
  <si>
    <t>王永胜</t>
  </si>
  <si>
    <t>焦富有</t>
  </si>
  <si>
    <t>622921******010615</t>
  </si>
  <si>
    <t>马成才</t>
  </si>
  <si>
    <t>622921******170639</t>
  </si>
  <si>
    <t>拜者麻录</t>
  </si>
  <si>
    <t>622921******190617</t>
  </si>
  <si>
    <t>622921******110633</t>
  </si>
  <si>
    <t>羊、牛</t>
  </si>
  <si>
    <t>50、8</t>
  </si>
  <si>
    <t>25、4</t>
  </si>
  <si>
    <t>15、2</t>
  </si>
  <si>
    <t>300、1500</t>
  </si>
  <si>
    <t>何艾有卜</t>
  </si>
  <si>
    <t>622921******200658</t>
  </si>
  <si>
    <t>马哈有布</t>
  </si>
  <si>
    <t>622921******070612</t>
  </si>
  <si>
    <t>15、4</t>
  </si>
  <si>
    <t>14、4</t>
  </si>
  <si>
    <t>4、2</t>
  </si>
  <si>
    <t>200、1000</t>
  </si>
  <si>
    <t>善白娃</t>
  </si>
  <si>
    <t>622921******010652</t>
  </si>
  <si>
    <t>大坪村六社</t>
  </si>
  <si>
    <t>谭海麦东</t>
  </si>
  <si>
    <t>622921******100618</t>
  </si>
  <si>
    <t>622921******010698</t>
  </si>
  <si>
    <t>622921******100610</t>
  </si>
  <si>
    <t>寺坡村十二社</t>
  </si>
  <si>
    <t>王尕西木</t>
  </si>
  <si>
    <t>622921******030612</t>
  </si>
  <si>
    <t>马来给布</t>
  </si>
  <si>
    <t>622921******130619</t>
  </si>
  <si>
    <t>马它仲</t>
  </si>
  <si>
    <t>622921******050617</t>
  </si>
  <si>
    <t>622921******140618</t>
  </si>
  <si>
    <t>王麻乃</t>
  </si>
  <si>
    <t>622921******280612</t>
  </si>
  <si>
    <t>马克夫来</t>
  </si>
  <si>
    <t>622921******110617</t>
  </si>
  <si>
    <t>寺坡村十一社</t>
  </si>
  <si>
    <t>622921******250615</t>
  </si>
  <si>
    <t>尚为明</t>
  </si>
  <si>
    <t>22、17</t>
  </si>
  <si>
    <t>4、16</t>
  </si>
  <si>
    <t>2、6</t>
  </si>
  <si>
    <t>马金良</t>
  </si>
  <si>
    <t>汪尕黑</t>
  </si>
  <si>
    <t>622921******010650</t>
  </si>
  <si>
    <t>马乃有</t>
  </si>
  <si>
    <t>622921******240614</t>
  </si>
  <si>
    <t>妥五德</t>
  </si>
  <si>
    <t>622921******190619</t>
  </si>
  <si>
    <t>马舍力夫</t>
  </si>
  <si>
    <t>622921******230619</t>
  </si>
  <si>
    <t>寺坡村三社</t>
  </si>
  <si>
    <t>章二喜</t>
  </si>
  <si>
    <t>622921******080618</t>
  </si>
  <si>
    <t>622921******030632</t>
  </si>
  <si>
    <t>王哎布力</t>
  </si>
  <si>
    <t>622921******080619</t>
  </si>
  <si>
    <t>章进昌</t>
  </si>
  <si>
    <t>622921******300613</t>
  </si>
  <si>
    <t>王石子</t>
  </si>
  <si>
    <t>622921******240615</t>
  </si>
  <si>
    <t>622921******050652</t>
  </si>
  <si>
    <t>王占清</t>
  </si>
  <si>
    <t>622921******140612</t>
  </si>
  <si>
    <t>章西才</t>
  </si>
  <si>
    <t>622921******100633</t>
  </si>
  <si>
    <t>吴生才</t>
  </si>
  <si>
    <t>622921******220637</t>
  </si>
  <si>
    <t>寺坡村八社</t>
  </si>
  <si>
    <t>622921******110653</t>
  </si>
  <si>
    <t>牟建民</t>
  </si>
  <si>
    <t>622921******220610</t>
  </si>
  <si>
    <t>寺坡村六社</t>
  </si>
  <si>
    <t>汪青龙保</t>
  </si>
  <si>
    <t>622921******120610</t>
  </si>
  <si>
    <t>寺坡村九社</t>
  </si>
  <si>
    <t>胡全有</t>
  </si>
  <si>
    <t>622921******240612</t>
  </si>
  <si>
    <t>寺坡村一社</t>
  </si>
  <si>
    <t>622921******230610</t>
  </si>
  <si>
    <t>马麦赛</t>
  </si>
  <si>
    <t>622921******010638</t>
  </si>
  <si>
    <t>王尕全</t>
  </si>
  <si>
    <t>王来成</t>
  </si>
  <si>
    <t>622921******220615</t>
  </si>
  <si>
    <t>622921******220656</t>
  </si>
  <si>
    <t>杜俊林</t>
  </si>
  <si>
    <t>622921******110672</t>
  </si>
  <si>
    <t>622921******130658</t>
  </si>
  <si>
    <t>寺坡村五社</t>
  </si>
  <si>
    <t>黄永忠</t>
  </si>
  <si>
    <t>622921******040611</t>
  </si>
  <si>
    <t>马平安</t>
  </si>
  <si>
    <t>622921******020631</t>
  </si>
  <si>
    <t>韩全平</t>
  </si>
  <si>
    <t>622921******150656</t>
  </si>
  <si>
    <t>622921******090645</t>
  </si>
  <si>
    <t>622921******070610</t>
  </si>
  <si>
    <t>王六十五</t>
  </si>
  <si>
    <t>622921******280617</t>
  </si>
  <si>
    <t>王尕新</t>
  </si>
  <si>
    <t>622921******050632</t>
  </si>
  <si>
    <t>赵万有</t>
  </si>
  <si>
    <t>622921******220617</t>
  </si>
  <si>
    <t>赵英海</t>
  </si>
  <si>
    <t>王六成</t>
  </si>
  <si>
    <t>韩尖错</t>
  </si>
  <si>
    <t>622921******16061X</t>
  </si>
  <si>
    <t>寺坡村四社</t>
  </si>
  <si>
    <t>马舍木</t>
  </si>
  <si>
    <t>622921******300630</t>
  </si>
  <si>
    <t>6、15</t>
  </si>
  <si>
    <t>5、14</t>
  </si>
  <si>
    <t>3、4</t>
  </si>
  <si>
    <t>1000、200</t>
  </si>
  <si>
    <t>张英林</t>
  </si>
  <si>
    <t>622921******210619</t>
  </si>
  <si>
    <t>猪、牛</t>
  </si>
  <si>
    <t>9、4</t>
  </si>
  <si>
    <t>8、3</t>
  </si>
  <si>
    <t>1、1</t>
  </si>
  <si>
    <t>300、1000</t>
  </si>
  <si>
    <t>张进仓</t>
  </si>
  <si>
    <t>622921******100634</t>
  </si>
  <si>
    <t>马一四麻</t>
  </si>
  <si>
    <t>622921******090615</t>
  </si>
  <si>
    <t>马海比</t>
  </si>
  <si>
    <t>622921******13061X</t>
  </si>
  <si>
    <t>马麦提</t>
  </si>
  <si>
    <t>622921******110636</t>
  </si>
  <si>
    <t>张英才</t>
  </si>
  <si>
    <t>622921******200656</t>
  </si>
  <si>
    <t>622921******040636</t>
  </si>
  <si>
    <t>寺坡村十社</t>
  </si>
  <si>
    <t>马送的给</t>
  </si>
  <si>
    <t>622921******200617</t>
  </si>
  <si>
    <t>潭主麻</t>
  </si>
  <si>
    <t>622921******250635</t>
  </si>
  <si>
    <t>马海的查</t>
  </si>
  <si>
    <t>622921******070642</t>
  </si>
  <si>
    <t>622921******160612</t>
  </si>
  <si>
    <t>牟尕长</t>
  </si>
  <si>
    <t>622921******210614</t>
  </si>
  <si>
    <t>寺坡村二社</t>
  </si>
  <si>
    <t>622921******120617</t>
  </si>
  <si>
    <t>妥麻乃</t>
  </si>
  <si>
    <t>622921******230612</t>
  </si>
  <si>
    <t>妥达吾</t>
  </si>
  <si>
    <t>622921******190614</t>
  </si>
  <si>
    <t>马忠华</t>
  </si>
  <si>
    <t>622921******070630</t>
  </si>
  <si>
    <t>622921******160616</t>
  </si>
  <si>
    <t>寺坡村七社</t>
  </si>
  <si>
    <t>王兴发</t>
  </si>
  <si>
    <t>622921******030616</t>
  </si>
  <si>
    <t>王成龙</t>
  </si>
  <si>
    <t>622921******210617</t>
  </si>
  <si>
    <t>桑吉草</t>
  </si>
  <si>
    <t>622921******140629</t>
  </si>
  <si>
    <t>何尕虎</t>
  </si>
  <si>
    <t>9、16</t>
  </si>
  <si>
    <t>7、16</t>
  </si>
  <si>
    <t>5、6</t>
  </si>
  <si>
    <t>杨小录</t>
  </si>
  <si>
    <t>622921******270610</t>
  </si>
  <si>
    <t>王小云</t>
  </si>
  <si>
    <t>622921******280614</t>
  </si>
  <si>
    <t>王玲元</t>
  </si>
  <si>
    <t>622921******040617</t>
  </si>
  <si>
    <t>杨虎保</t>
  </si>
  <si>
    <t>王宝</t>
  </si>
  <si>
    <t>佘成明</t>
  </si>
  <si>
    <t>622921******020611</t>
  </si>
  <si>
    <t>李海云</t>
  </si>
  <si>
    <t>622921******070638</t>
  </si>
  <si>
    <t>王尕成</t>
  </si>
  <si>
    <t>牛、猪</t>
  </si>
  <si>
    <t>13、8</t>
  </si>
  <si>
    <t>4、8</t>
  </si>
  <si>
    <t>2、1</t>
  </si>
  <si>
    <t>1500、500</t>
  </si>
  <si>
    <t>唐尕村八社</t>
  </si>
  <si>
    <t>622921******150617</t>
  </si>
  <si>
    <t>马夕力木</t>
  </si>
  <si>
    <t>唐尕村二社</t>
  </si>
  <si>
    <t>马舍而布</t>
  </si>
  <si>
    <t>622921******250612</t>
  </si>
  <si>
    <t>马三胡</t>
  </si>
  <si>
    <t>622921******210613</t>
  </si>
  <si>
    <t>马海云</t>
  </si>
  <si>
    <t>622921******180619</t>
  </si>
  <si>
    <t>622921******010634</t>
  </si>
  <si>
    <t>622921******01063X</t>
  </si>
  <si>
    <t>唐尕村九社</t>
  </si>
  <si>
    <t>622921******010631</t>
  </si>
  <si>
    <t>王西来</t>
  </si>
  <si>
    <t>622921******180610</t>
  </si>
  <si>
    <t>唐尕村六社</t>
  </si>
  <si>
    <t>梁英成</t>
  </si>
  <si>
    <t>唐尕村七社</t>
  </si>
  <si>
    <t>蒋麻乃</t>
  </si>
  <si>
    <t>622921******010679</t>
  </si>
  <si>
    <t>苏以四夫</t>
  </si>
  <si>
    <t>622921******060615</t>
  </si>
  <si>
    <t>马者俩</t>
  </si>
  <si>
    <t>622921******010654</t>
  </si>
  <si>
    <t>马尕香</t>
  </si>
  <si>
    <t>622921******010642</t>
  </si>
  <si>
    <t>622921******060630</t>
  </si>
  <si>
    <t>唐尕村三社</t>
  </si>
  <si>
    <t>赵玉龙</t>
  </si>
  <si>
    <t>622921******010659</t>
  </si>
  <si>
    <t>622921******140614</t>
  </si>
  <si>
    <t>马何力录</t>
  </si>
  <si>
    <t>622921******210616</t>
  </si>
  <si>
    <t>王海英</t>
  </si>
  <si>
    <t>622921******180615</t>
  </si>
  <si>
    <t>马以四哈</t>
  </si>
  <si>
    <t>622921******010672</t>
  </si>
  <si>
    <t>唐尕村四社</t>
  </si>
  <si>
    <t>622921******010633</t>
  </si>
  <si>
    <t>马尕二</t>
  </si>
  <si>
    <t>622921******130638</t>
  </si>
  <si>
    <t>622921******010656</t>
  </si>
  <si>
    <t>马谢拉池</t>
  </si>
  <si>
    <t>622921******160610</t>
  </si>
  <si>
    <t>马哎布</t>
  </si>
  <si>
    <t>赵环成</t>
  </si>
  <si>
    <t>622921******01067X</t>
  </si>
  <si>
    <t>622921******100654</t>
  </si>
  <si>
    <t>马立炳</t>
  </si>
  <si>
    <t>622921******120615</t>
  </si>
  <si>
    <t>马进海</t>
  </si>
  <si>
    <t>622921******150610</t>
  </si>
  <si>
    <t>622921******150634</t>
  </si>
  <si>
    <t>马占英</t>
  </si>
  <si>
    <t>622921******010610</t>
  </si>
  <si>
    <t>赵增福</t>
  </si>
  <si>
    <t>622921******010673</t>
  </si>
  <si>
    <t>梁召召</t>
  </si>
  <si>
    <t>622921******160623</t>
  </si>
  <si>
    <t>唐尕村五社</t>
  </si>
  <si>
    <t>赵立明</t>
  </si>
  <si>
    <t>622921******160670</t>
  </si>
  <si>
    <t>张以四么</t>
  </si>
  <si>
    <t>622921******05065X</t>
  </si>
  <si>
    <t>周尕录</t>
  </si>
  <si>
    <t>622921******050014</t>
  </si>
  <si>
    <t>赵国贡</t>
  </si>
  <si>
    <t>赵国良</t>
  </si>
  <si>
    <t>622921******10063X</t>
  </si>
  <si>
    <t>王连成</t>
  </si>
  <si>
    <t>622921******01069X</t>
  </si>
  <si>
    <t>赵海录</t>
  </si>
  <si>
    <t>622921******120630</t>
  </si>
  <si>
    <t>马四十二</t>
  </si>
  <si>
    <t>622921******130617</t>
  </si>
  <si>
    <t>赵西林</t>
  </si>
  <si>
    <t>622921******010637</t>
  </si>
  <si>
    <t>唐尕村一社</t>
  </si>
  <si>
    <t>张青</t>
  </si>
  <si>
    <t>622921******150638</t>
  </si>
  <si>
    <t>梁得平</t>
  </si>
  <si>
    <t>622921******250630</t>
  </si>
  <si>
    <t>尚全有</t>
  </si>
  <si>
    <t>张全民</t>
  </si>
  <si>
    <t>622921******190613</t>
  </si>
  <si>
    <t>张增录</t>
  </si>
  <si>
    <t>622921******180616</t>
  </si>
  <si>
    <t>寺沟村四社9号</t>
  </si>
  <si>
    <t>马新龙</t>
  </si>
  <si>
    <t>622921******010632</t>
  </si>
  <si>
    <t>寺沟村九社28号</t>
  </si>
  <si>
    <t>马素来麻乃</t>
  </si>
  <si>
    <t>寺沟村九社25号</t>
  </si>
  <si>
    <t>马吾麦勒</t>
  </si>
  <si>
    <t>622921******010675</t>
  </si>
  <si>
    <t>寺沟村九社35号</t>
  </si>
  <si>
    <t>622921******010655</t>
  </si>
  <si>
    <t>寺沟村一社9号</t>
  </si>
  <si>
    <t>马学仁</t>
  </si>
  <si>
    <t>622921******080616</t>
  </si>
  <si>
    <t>寺沟村二社34号</t>
  </si>
  <si>
    <t>高玉忠</t>
  </si>
  <si>
    <t>寺沟村二社31号</t>
  </si>
  <si>
    <t>高海麦提</t>
  </si>
  <si>
    <t>622921******01061X</t>
  </si>
  <si>
    <t>寺沟村三社37号</t>
  </si>
  <si>
    <t>622921******070615</t>
  </si>
  <si>
    <t>寺沟村三社30号</t>
  </si>
  <si>
    <t>马四十九</t>
  </si>
  <si>
    <t>622921******010635</t>
  </si>
  <si>
    <t>寺沟村三社18号</t>
  </si>
  <si>
    <t>孔麻二力</t>
  </si>
  <si>
    <t>寺沟村七社10号</t>
  </si>
  <si>
    <t>马金奎</t>
  </si>
  <si>
    <t>622921******300617</t>
  </si>
  <si>
    <t>寺沟村七社9号</t>
  </si>
  <si>
    <t>马八哇</t>
  </si>
  <si>
    <t>622921******040616</t>
  </si>
  <si>
    <t>寺沟村七社4号</t>
  </si>
  <si>
    <t>马索来麻乃</t>
  </si>
  <si>
    <t>622921******090611</t>
  </si>
  <si>
    <t>寺沟村七社1号</t>
  </si>
  <si>
    <t>寺沟村七社18号</t>
  </si>
  <si>
    <t>寺沟村七社26号</t>
  </si>
  <si>
    <t>马文地呢</t>
  </si>
  <si>
    <t>622921******040659</t>
  </si>
  <si>
    <t>寺沟村七社35号</t>
  </si>
  <si>
    <t>寺沟村七社34号</t>
  </si>
  <si>
    <t>马白克来</t>
  </si>
  <si>
    <t>622921******010616</t>
  </si>
  <si>
    <t>寺沟村七社25号</t>
  </si>
  <si>
    <t>马学志</t>
  </si>
  <si>
    <t>622921******010678</t>
  </si>
  <si>
    <t>寺沟村七社40号</t>
  </si>
  <si>
    <t>寺沟村七社17号</t>
  </si>
  <si>
    <t>622921******090618</t>
  </si>
  <si>
    <t>寺沟村七社19号</t>
  </si>
  <si>
    <t>622921******200618</t>
  </si>
  <si>
    <t>寺沟村七社21号</t>
  </si>
  <si>
    <t>马巴斯</t>
  </si>
  <si>
    <t>寺沟村七社22号</t>
  </si>
  <si>
    <t>马洒海</t>
  </si>
  <si>
    <t>35、3</t>
  </si>
  <si>
    <t>20、3</t>
  </si>
  <si>
    <t>10、1</t>
  </si>
  <si>
    <t>寺沟村五社2号</t>
  </si>
  <si>
    <t>寺沟村五社17号</t>
  </si>
  <si>
    <t>马八个</t>
  </si>
  <si>
    <t>寺沟村五社13号</t>
  </si>
  <si>
    <t>张合比布</t>
  </si>
  <si>
    <t>622921******070619</t>
  </si>
  <si>
    <t>寺沟村五社24号</t>
  </si>
  <si>
    <t>高舍哎卜</t>
  </si>
  <si>
    <t>622921******080634</t>
  </si>
  <si>
    <t>寺沟村五社28号</t>
  </si>
  <si>
    <t>寺沟村五社38号</t>
  </si>
  <si>
    <t>马达以俩四</t>
  </si>
  <si>
    <t>寺沟村五社40号</t>
  </si>
  <si>
    <t>马五四麻乃</t>
  </si>
  <si>
    <t>622921******010618</t>
  </si>
  <si>
    <t>寺沟村五社57号</t>
  </si>
  <si>
    <t>马阿一沙</t>
  </si>
  <si>
    <t>622921******230625</t>
  </si>
  <si>
    <t>15、5</t>
  </si>
  <si>
    <t>12、5</t>
  </si>
  <si>
    <t>2、3</t>
  </si>
  <si>
    <t>寺沟村四社6号</t>
  </si>
  <si>
    <t>马新明</t>
  </si>
  <si>
    <t>寺沟村三社51号</t>
  </si>
  <si>
    <t>622921******030610</t>
  </si>
  <si>
    <t>寺沟村三社25号</t>
  </si>
  <si>
    <t>孔哈三</t>
  </si>
  <si>
    <t>寺沟村三社24号</t>
  </si>
  <si>
    <t>马腾云</t>
  </si>
  <si>
    <t>622921******080613</t>
  </si>
  <si>
    <t>寺沟村八社1号</t>
  </si>
  <si>
    <t>马平</t>
  </si>
  <si>
    <t>622921******020616</t>
  </si>
  <si>
    <t>寺沟村八社3号</t>
  </si>
  <si>
    <t>寺沟村八社11号</t>
  </si>
  <si>
    <t>寺沟村七社8号</t>
  </si>
  <si>
    <t>寺沟村七社27号</t>
  </si>
  <si>
    <t>622921******040619</t>
  </si>
  <si>
    <t>寺沟村七社12号</t>
  </si>
  <si>
    <t>寺沟村七社20号</t>
  </si>
  <si>
    <t>马地里四</t>
  </si>
  <si>
    <t>622921******010755</t>
  </si>
  <si>
    <t>寺沟村七社23号</t>
  </si>
  <si>
    <t>622921******020617</t>
  </si>
  <si>
    <t>寺沟村五社9号</t>
  </si>
  <si>
    <t>高合力录</t>
  </si>
  <si>
    <t>寺沟村二社26号</t>
  </si>
  <si>
    <t>630121******205311</t>
  </si>
  <si>
    <t>寺沟村二社12号</t>
  </si>
  <si>
    <t>寺沟村三社</t>
  </si>
  <si>
    <t>马占山</t>
  </si>
  <si>
    <t>622921******290612</t>
  </si>
  <si>
    <t>17、3</t>
  </si>
  <si>
    <t>13、3</t>
  </si>
  <si>
    <t>3、1</t>
  </si>
  <si>
    <t>寺沟村五社</t>
  </si>
  <si>
    <t>马国义</t>
  </si>
  <si>
    <t>高的力</t>
  </si>
  <si>
    <t>622921******050616</t>
  </si>
  <si>
    <t>寺沟村七社</t>
  </si>
  <si>
    <t>622921******040632</t>
  </si>
  <si>
    <t>寺沟村八社</t>
  </si>
  <si>
    <t>马庆华</t>
  </si>
  <si>
    <t>622927******083534</t>
  </si>
  <si>
    <t>寺沟村九社</t>
  </si>
  <si>
    <t>马尕热</t>
  </si>
  <si>
    <t>622921******07061X</t>
  </si>
  <si>
    <t>寺沟村九社13号</t>
  </si>
  <si>
    <t>关滩村十社</t>
  </si>
  <si>
    <t>谭保元</t>
  </si>
  <si>
    <t>关滩村八社</t>
  </si>
  <si>
    <t>马俺有卜</t>
  </si>
  <si>
    <t>622921******080635</t>
  </si>
  <si>
    <t>622921******050618</t>
  </si>
  <si>
    <t>关滩村五社</t>
  </si>
  <si>
    <t>杨继先</t>
  </si>
  <si>
    <t>622921******090616</t>
  </si>
  <si>
    <t>杨祥林</t>
  </si>
  <si>
    <t>622921******010694</t>
  </si>
  <si>
    <t>关滩村三社</t>
  </si>
  <si>
    <t>康志国</t>
  </si>
  <si>
    <t>622921******09061X</t>
  </si>
  <si>
    <t>康进功</t>
  </si>
  <si>
    <t>康进义</t>
  </si>
  <si>
    <t>622921******100613</t>
  </si>
  <si>
    <t>关滩村二社</t>
  </si>
  <si>
    <t>王进明</t>
  </si>
  <si>
    <t>622921******220613</t>
  </si>
  <si>
    <t>康成子</t>
  </si>
  <si>
    <t>622921******100655</t>
  </si>
  <si>
    <t>关滩村一社</t>
  </si>
  <si>
    <t>康生虎</t>
  </si>
  <si>
    <t>622921******220618</t>
  </si>
  <si>
    <t>张永振</t>
  </si>
  <si>
    <t>622921******150639</t>
  </si>
  <si>
    <t>马继林</t>
  </si>
  <si>
    <t>622921******15061X</t>
  </si>
  <si>
    <t>李学海</t>
  </si>
  <si>
    <t>622921******210615</t>
  </si>
  <si>
    <t>庞生辉</t>
  </si>
  <si>
    <t>622921******200619</t>
  </si>
  <si>
    <t>马东拉</t>
  </si>
  <si>
    <t>622927******19351X</t>
  </si>
  <si>
    <t>关滩村九社</t>
  </si>
  <si>
    <t>王英才</t>
  </si>
  <si>
    <t>马进孝</t>
  </si>
  <si>
    <t>622921******200612</t>
  </si>
  <si>
    <t>周庆明</t>
  </si>
  <si>
    <t>关滩村七社</t>
  </si>
  <si>
    <t>张尕全</t>
  </si>
  <si>
    <t>622921******21063x</t>
  </si>
  <si>
    <t>康国胜</t>
  </si>
  <si>
    <t>622921******160613</t>
  </si>
  <si>
    <t>康有荣</t>
  </si>
  <si>
    <t>622921******290615</t>
  </si>
  <si>
    <t>赵西录</t>
  </si>
  <si>
    <t>周无麦勒</t>
  </si>
  <si>
    <t>622921******08061x</t>
  </si>
  <si>
    <t>622921******070614</t>
  </si>
  <si>
    <t>王尕索</t>
  </si>
  <si>
    <t>622921******110624</t>
  </si>
  <si>
    <t>马来者布</t>
  </si>
  <si>
    <t>赵学军</t>
  </si>
  <si>
    <t>李国代</t>
  </si>
  <si>
    <t>622921******15061x</t>
  </si>
  <si>
    <t>王福海</t>
  </si>
  <si>
    <t>622921******040615</t>
  </si>
  <si>
    <t>张得录</t>
  </si>
  <si>
    <t>张得明</t>
  </si>
  <si>
    <t>张志忠</t>
  </si>
  <si>
    <t>张鲁平</t>
  </si>
  <si>
    <t>622921******130632</t>
  </si>
  <si>
    <t>刘五十二</t>
  </si>
  <si>
    <t>622921******090676</t>
  </si>
  <si>
    <t>王英平</t>
  </si>
  <si>
    <t>王尕龙</t>
  </si>
  <si>
    <t>梁守俊</t>
  </si>
  <si>
    <t>622921******250613</t>
  </si>
  <si>
    <t>李全会</t>
  </si>
  <si>
    <t>622921******110610</t>
  </si>
  <si>
    <t>宋红云</t>
  </si>
  <si>
    <t>622921******100659</t>
  </si>
  <si>
    <t>葸进忠</t>
  </si>
  <si>
    <t>622921******080639</t>
  </si>
  <si>
    <t>张卫平</t>
  </si>
  <si>
    <t>王万俊</t>
  </si>
  <si>
    <t>622921******170613</t>
  </si>
  <si>
    <t>杜成佑</t>
  </si>
  <si>
    <t>622921******070613</t>
  </si>
  <si>
    <t>宋红明</t>
  </si>
  <si>
    <t>622921******190671</t>
  </si>
  <si>
    <t>622921******040076</t>
  </si>
  <si>
    <t>张英来</t>
  </si>
  <si>
    <t>622921******10061x</t>
  </si>
  <si>
    <t>张永香</t>
  </si>
  <si>
    <t>622921******030627</t>
  </si>
  <si>
    <t>关滩村六社</t>
  </si>
  <si>
    <t>王尕连</t>
  </si>
  <si>
    <t>622921******260629</t>
  </si>
  <si>
    <t>粱尕全</t>
  </si>
  <si>
    <t>622921******01061x</t>
  </si>
  <si>
    <t>王五虎</t>
  </si>
  <si>
    <t>622921******090638</t>
  </si>
  <si>
    <t>王增虎</t>
  </si>
  <si>
    <t>622921******100630</t>
  </si>
  <si>
    <t>梁成虎</t>
  </si>
  <si>
    <t>622921******170611</t>
  </si>
  <si>
    <t>张光明</t>
  </si>
  <si>
    <t>622921******200611</t>
  </si>
  <si>
    <t>马成忠</t>
  </si>
  <si>
    <t>马合七十</t>
  </si>
  <si>
    <t>622921******09061x</t>
  </si>
  <si>
    <t>622921******100637</t>
  </si>
  <si>
    <t>陈一四夫</t>
  </si>
  <si>
    <t>622921******140613</t>
  </si>
  <si>
    <t>622921******230613</t>
  </si>
  <si>
    <t>张富有</t>
  </si>
  <si>
    <t>张黑麦</t>
  </si>
  <si>
    <t>鲜新华</t>
  </si>
  <si>
    <t>622921******206615</t>
  </si>
  <si>
    <t>庞么乃</t>
  </si>
  <si>
    <t>622921******120611</t>
  </si>
  <si>
    <t>李雄</t>
  </si>
  <si>
    <t>622921******040612</t>
  </si>
  <si>
    <t>李英</t>
  </si>
  <si>
    <t>622921******130612</t>
  </si>
  <si>
    <t>王成俊</t>
  </si>
  <si>
    <t>622921******250694</t>
  </si>
  <si>
    <t>韩平福</t>
  </si>
  <si>
    <t>韩要武</t>
  </si>
  <si>
    <t>李胜</t>
  </si>
  <si>
    <t>李明</t>
  </si>
  <si>
    <t>范六虎</t>
  </si>
  <si>
    <t>622921******180638</t>
  </si>
  <si>
    <t>李斌</t>
  </si>
  <si>
    <t>622921******070677</t>
  </si>
  <si>
    <t>葸春喜</t>
  </si>
  <si>
    <t>范得林</t>
  </si>
  <si>
    <t>章海龙</t>
  </si>
  <si>
    <t>622921******100619</t>
  </si>
  <si>
    <t>山国栋</t>
  </si>
  <si>
    <t>朱得福</t>
  </si>
  <si>
    <t>622921******030618</t>
  </si>
  <si>
    <t>韩三锁</t>
  </si>
  <si>
    <t>622921******060611</t>
  </si>
  <si>
    <t>章换成</t>
  </si>
  <si>
    <t>李忠强</t>
  </si>
  <si>
    <t>622921******110616</t>
  </si>
  <si>
    <t>李学义</t>
  </si>
  <si>
    <t>冬三成</t>
  </si>
  <si>
    <t>622921******070611</t>
  </si>
  <si>
    <t>田学忠</t>
  </si>
  <si>
    <t>康尕六</t>
  </si>
  <si>
    <t>622921******060619</t>
  </si>
  <si>
    <t>宋永才</t>
  </si>
  <si>
    <t>杨祥得</t>
  </si>
  <si>
    <t>杨祥云</t>
  </si>
  <si>
    <t>622921******260615</t>
  </si>
  <si>
    <t>韩根富</t>
  </si>
  <si>
    <t>622921******090617</t>
  </si>
  <si>
    <t>杨立新</t>
  </si>
  <si>
    <t>622921******070652</t>
  </si>
  <si>
    <t>杨凡林</t>
  </si>
  <si>
    <t>622921******260810</t>
  </si>
  <si>
    <t>杨双林</t>
  </si>
  <si>
    <t>622921******010674</t>
  </si>
  <si>
    <t>杨满新</t>
  </si>
  <si>
    <t>杨祥庆</t>
  </si>
  <si>
    <t>622921******040613</t>
  </si>
  <si>
    <t>杨明</t>
  </si>
  <si>
    <t>杨召明</t>
  </si>
  <si>
    <t>622921******020630</t>
  </si>
  <si>
    <t>杨永寿</t>
  </si>
  <si>
    <t>622921******190611</t>
  </si>
  <si>
    <t>杨祥俊</t>
  </si>
  <si>
    <t>乔成顺</t>
  </si>
  <si>
    <t>杨正</t>
  </si>
  <si>
    <t>杨满仓</t>
  </si>
  <si>
    <t>杨满英</t>
  </si>
  <si>
    <t>622921******076016</t>
  </si>
  <si>
    <t>关滩村四社</t>
  </si>
  <si>
    <t>朱虎林</t>
  </si>
  <si>
    <t>622921******120612</t>
  </si>
  <si>
    <t>朱建</t>
  </si>
  <si>
    <t>朱尕成</t>
  </si>
  <si>
    <t>朱成孝</t>
  </si>
  <si>
    <t>622921******120619</t>
  </si>
  <si>
    <t>贡林成</t>
  </si>
  <si>
    <t>朱新民</t>
  </si>
  <si>
    <t>622921******200613</t>
  </si>
  <si>
    <t>朱西全</t>
  </si>
  <si>
    <t>622921******140617</t>
  </si>
  <si>
    <t>朱龙</t>
  </si>
  <si>
    <t>朱仲禄</t>
  </si>
  <si>
    <t>朱福有</t>
  </si>
  <si>
    <t>622921******040610</t>
  </si>
  <si>
    <t>娄强</t>
  </si>
  <si>
    <t>622921******270658</t>
  </si>
  <si>
    <t>622921******100632</t>
  </si>
  <si>
    <t>康五十三</t>
  </si>
  <si>
    <t>孙文平</t>
  </si>
  <si>
    <t>622921******180611</t>
  </si>
  <si>
    <t>康海云</t>
  </si>
  <si>
    <t>康英海</t>
  </si>
  <si>
    <t>622921******030611</t>
  </si>
  <si>
    <t>康金西</t>
  </si>
  <si>
    <t>622921******110611</t>
  </si>
  <si>
    <t>费生龙</t>
  </si>
  <si>
    <t>622921******140611</t>
  </si>
  <si>
    <t>622921******150619</t>
  </si>
  <si>
    <t>马松地给</t>
  </si>
  <si>
    <t>孙文辉</t>
  </si>
  <si>
    <t>康正忠</t>
  </si>
  <si>
    <t>622921******240618</t>
  </si>
  <si>
    <t>康进强</t>
  </si>
  <si>
    <t>622921******160619</t>
  </si>
  <si>
    <t>康成海</t>
  </si>
  <si>
    <t>622921******180613</t>
  </si>
  <si>
    <t>康斌武</t>
  </si>
  <si>
    <t>马尕户</t>
  </si>
  <si>
    <t>622921******300633</t>
  </si>
  <si>
    <t>刘尕江</t>
  </si>
  <si>
    <t>622921******19065X</t>
  </si>
  <si>
    <t>康金孝</t>
  </si>
  <si>
    <t>622921******060613</t>
  </si>
  <si>
    <t>康更合</t>
  </si>
  <si>
    <t>622921******060614</t>
  </si>
  <si>
    <t>刘小峰</t>
  </si>
  <si>
    <t>622921******070617</t>
  </si>
  <si>
    <t>韩英玲</t>
  </si>
  <si>
    <t>622921******11062X</t>
  </si>
  <si>
    <t>康英</t>
  </si>
  <si>
    <t>622921******220612</t>
  </si>
  <si>
    <t>姚元录</t>
  </si>
  <si>
    <t>康永强</t>
  </si>
  <si>
    <t>622921******110613</t>
  </si>
  <si>
    <t>康文星</t>
  </si>
  <si>
    <t>康增寿</t>
  </si>
  <si>
    <t>康海光</t>
  </si>
  <si>
    <t>622921******240613</t>
  </si>
  <si>
    <t>庞生林</t>
  </si>
  <si>
    <t>赵玉清</t>
  </si>
  <si>
    <t>622921******040634</t>
  </si>
  <si>
    <t>马尕西</t>
  </si>
  <si>
    <t>622921******170616</t>
  </si>
  <si>
    <t>庞二洒</t>
  </si>
  <si>
    <t>622921******200616</t>
  </si>
  <si>
    <t>庞以四夫</t>
  </si>
  <si>
    <t>张东拉西</t>
  </si>
  <si>
    <t>622921******070618</t>
  </si>
  <si>
    <t>马国良</t>
  </si>
  <si>
    <t>622921******250610</t>
  </si>
  <si>
    <t>康永庆</t>
  </si>
  <si>
    <t>赵学功</t>
  </si>
  <si>
    <t>622921******300618</t>
  </si>
  <si>
    <t>康吉祥</t>
  </si>
  <si>
    <t>马角岭村一社18号</t>
  </si>
  <si>
    <t>马角岭村二社41号</t>
  </si>
  <si>
    <t>包黑麦</t>
  </si>
  <si>
    <t xml:space="preserve">牛 </t>
  </si>
  <si>
    <t>马角岭村二社4号</t>
  </si>
  <si>
    <t>鲜由布</t>
  </si>
  <si>
    <t>马角岭村三社11号</t>
  </si>
  <si>
    <t>马以奴</t>
  </si>
  <si>
    <t>622921******010671</t>
  </si>
  <si>
    <t>马角岭村三社1号</t>
  </si>
  <si>
    <t>马尕文</t>
  </si>
  <si>
    <t>马角岭村四社24号</t>
  </si>
  <si>
    <t>马角岭村四社32号</t>
  </si>
  <si>
    <t>马进忠</t>
  </si>
  <si>
    <t>马角岭村六社15号</t>
  </si>
  <si>
    <t>马尕姐</t>
  </si>
  <si>
    <t>622921******01072X</t>
  </si>
  <si>
    <t>马角岭村六社16号</t>
  </si>
  <si>
    <t>赵赛地</t>
  </si>
  <si>
    <t>622921******010657</t>
  </si>
  <si>
    <t>马角岭村六社26号</t>
  </si>
  <si>
    <t>马尕布都</t>
  </si>
  <si>
    <t>马角岭村六社1号</t>
  </si>
  <si>
    <t>马以布拉</t>
  </si>
  <si>
    <t>622921******150637</t>
  </si>
  <si>
    <t>马角岭村六社24号</t>
  </si>
  <si>
    <t>622921******020619</t>
  </si>
  <si>
    <t>马角岭村六社31号</t>
  </si>
  <si>
    <t>赵以布拉</t>
  </si>
  <si>
    <t>马角岭村六社3号</t>
  </si>
  <si>
    <t>赵以四么</t>
  </si>
  <si>
    <t>马角岭村六社9号</t>
  </si>
  <si>
    <t>马艾卜都</t>
  </si>
  <si>
    <t>622921******010639</t>
  </si>
  <si>
    <t>马角岭村七社13号</t>
  </si>
  <si>
    <t>622921******010653</t>
  </si>
  <si>
    <t>马角岭村七社14号</t>
  </si>
  <si>
    <t>622921******02063X</t>
  </si>
  <si>
    <t>马角岭村七社1号</t>
  </si>
  <si>
    <t>牛 、羊</t>
  </si>
  <si>
    <t>3、40</t>
  </si>
  <si>
    <t>3、18</t>
  </si>
  <si>
    <t>1、8</t>
  </si>
  <si>
    <t>马角岭村七社10号</t>
  </si>
  <si>
    <t>622921******010677</t>
  </si>
  <si>
    <t>马角岭村七社23号</t>
  </si>
  <si>
    <t>马角岭村七社2号</t>
  </si>
  <si>
    <t>王麻力克</t>
  </si>
  <si>
    <t>马角岭村七社4号</t>
  </si>
  <si>
    <t>马角岭村七社5号</t>
  </si>
  <si>
    <t>马么二</t>
  </si>
  <si>
    <t>622921******280630</t>
  </si>
  <si>
    <t>马角岭村八社10号</t>
  </si>
  <si>
    <t>高白克</t>
  </si>
  <si>
    <t>622921******01065X</t>
  </si>
  <si>
    <t>马角岭村八社12号</t>
  </si>
  <si>
    <t>马索非由</t>
  </si>
  <si>
    <t>622921******010710</t>
  </si>
  <si>
    <t>马角岭村八社14号</t>
  </si>
  <si>
    <t>马鲁退</t>
  </si>
  <si>
    <t>622921******010692</t>
  </si>
  <si>
    <t>马录古么乃</t>
  </si>
  <si>
    <t>拜五麦</t>
  </si>
  <si>
    <t>622921******25061X</t>
  </si>
  <si>
    <t>马角岭村八社17号</t>
  </si>
  <si>
    <t>马角岭村八社18号</t>
  </si>
  <si>
    <t>马角岭村八社27号</t>
  </si>
  <si>
    <t>622921******010718</t>
  </si>
  <si>
    <t>6、38</t>
  </si>
  <si>
    <t>6、28</t>
  </si>
  <si>
    <t>4、18</t>
  </si>
  <si>
    <t>马角岭村一社08号</t>
  </si>
  <si>
    <t>马海东</t>
  </si>
  <si>
    <t>622921******010753</t>
  </si>
  <si>
    <t>马角岭村一社10号</t>
  </si>
  <si>
    <t>马角岭村一社15号</t>
  </si>
  <si>
    <t>马社力夫</t>
  </si>
  <si>
    <t>马角岭村一社03号</t>
  </si>
  <si>
    <t>马哎布里</t>
  </si>
  <si>
    <t>马角岭村一社20号</t>
  </si>
  <si>
    <t>马俩四</t>
  </si>
  <si>
    <t>马角岭村一社22号</t>
  </si>
  <si>
    <t>马哎里</t>
  </si>
  <si>
    <t>622921******100612</t>
  </si>
  <si>
    <t>马角岭村二社1号</t>
  </si>
  <si>
    <t>马立刚</t>
  </si>
  <si>
    <t xml:space="preserve">羊 </t>
  </si>
  <si>
    <t>马角岭村二社27号</t>
  </si>
  <si>
    <t>马角岭村二社37号</t>
  </si>
  <si>
    <t>622921******010651</t>
  </si>
  <si>
    <t>马角岭村二社18号</t>
  </si>
  <si>
    <t>卡姣龙</t>
  </si>
  <si>
    <t>622921******010619</t>
  </si>
  <si>
    <t>马角岭村三社9号</t>
  </si>
  <si>
    <t>马角岭村四社28号</t>
  </si>
  <si>
    <t>马角岭村七社12号</t>
  </si>
  <si>
    <t>马以四麻</t>
  </si>
  <si>
    <t>622921******014236</t>
  </si>
  <si>
    <t>马角岭村七社16号</t>
  </si>
  <si>
    <t>马明龙</t>
  </si>
  <si>
    <t>马角岭村八社24号</t>
  </si>
  <si>
    <t>622921******010613</t>
  </si>
  <si>
    <t>马角岭村五社14号</t>
  </si>
  <si>
    <t>马尕比</t>
  </si>
  <si>
    <t>马角岭村五社20号</t>
  </si>
  <si>
    <t>赵合比</t>
  </si>
  <si>
    <t>622921******010699</t>
  </si>
  <si>
    <t>马角岭村五社21号</t>
  </si>
  <si>
    <t>马么力克</t>
  </si>
  <si>
    <t>马角岭村五社2号</t>
  </si>
  <si>
    <t>马二的力</t>
  </si>
  <si>
    <t>马角岭村五社33号</t>
  </si>
  <si>
    <t>马角岭村五社42号</t>
  </si>
  <si>
    <t>马哎卜都</t>
  </si>
  <si>
    <t>622921******020615</t>
  </si>
  <si>
    <t>马角岭村五社6号</t>
  </si>
  <si>
    <t>马炭由</t>
  </si>
  <si>
    <t>622921******020612</t>
  </si>
  <si>
    <t>马角岭村五社13号</t>
  </si>
  <si>
    <t>赵麦合</t>
  </si>
  <si>
    <t>马角岭村一社11号</t>
  </si>
  <si>
    <t>马角岭村四社</t>
  </si>
  <si>
    <t>寺庄村 四社11号</t>
  </si>
  <si>
    <t>马文义</t>
  </si>
  <si>
    <t>622921******190616</t>
  </si>
  <si>
    <t>寺庄村 四社9号</t>
  </si>
  <si>
    <t>马忠贤</t>
  </si>
  <si>
    <t>寺庄村 四社17号</t>
  </si>
  <si>
    <t>622921******290610</t>
  </si>
  <si>
    <t>寺庄村 四社68号</t>
  </si>
  <si>
    <t>622921******13063X</t>
  </si>
  <si>
    <t>寺庄村 四社37号</t>
  </si>
  <si>
    <t>马培英</t>
  </si>
  <si>
    <t>622921******10061X</t>
  </si>
  <si>
    <t>寺庄村 四社43号</t>
  </si>
  <si>
    <t>622921******013919</t>
  </si>
  <si>
    <t>寺庄村 四社44号</t>
  </si>
  <si>
    <t>张哎有布</t>
  </si>
  <si>
    <t>622921******080633</t>
  </si>
  <si>
    <t>寺庄村 三社42号</t>
  </si>
  <si>
    <t>马克来</t>
  </si>
  <si>
    <t>寺庄村 六社46号</t>
  </si>
  <si>
    <t>尚西麦</t>
  </si>
  <si>
    <t>622921******210656</t>
  </si>
  <si>
    <t>寺庄村 六社19号</t>
  </si>
  <si>
    <t>622921******170617</t>
  </si>
  <si>
    <t>寺庄村 六社9号</t>
  </si>
  <si>
    <t>周一四哈</t>
  </si>
  <si>
    <t>622921******170610</t>
  </si>
  <si>
    <t>寺庄村 六社28号</t>
  </si>
  <si>
    <t>马学义</t>
  </si>
  <si>
    <t>622921******080610</t>
  </si>
  <si>
    <t>寺庄村 六社33号</t>
  </si>
  <si>
    <t>寺庄村 六社23号</t>
  </si>
  <si>
    <t>622921******070634</t>
  </si>
  <si>
    <t>寺庄村 六社22号</t>
  </si>
  <si>
    <t>寺庄村 六社7号</t>
  </si>
  <si>
    <t>622921******030615</t>
  </si>
  <si>
    <t>寺庄村 六社6号</t>
  </si>
  <si>
    <t>周世雄</t>
  </si>
  <si>
    <t>寺庄村 六社42号</t>
  </si>
  <si>
    <t>马玉山</t>
  </si>
  <si>
    <t>622921******260633</t>
  </si>
  <si>
    <t>寺庄村 六社43号</t>
  </si>
  <si>
    <t>拜林</t>
  </si>
  <si>
    <t>622921******150631</t>
  </si>
  <si>
    <t>寺庄村 六社30号</t>
  </si>
  <si>
    <t>拜麻乃</t>
  </si>
  <si>
    <t>寺庄村 六社14号</t>
  </si>
  <si>
    <t>尚一四哈</t>
  </si>
  <si>
    <t>622921******210677</t>
  </si>
  <si>
    <t>寺庄村 二社9号</t>
  </si>
  <si>
    <t>寺庄村 二社10号</t>
  </si>
  <si>
    <t>马色非有</t>
  </si>
  <si>
    <t>寺庄村 二社25号</t>
  </si>
  <si>
    <t>马木的</t>
  </si>
  <si>
    <t>寺庄村 二社36号</t>
  </si>
  <si>
    <t>622921******010676</t>
  </si>
  <si>
    <t>寺庄村 二社16号</t>
  </si>
  <si>
    <t>622921******130616</t>
  </si>
  <si>
    <t>寺庄村 一社50号</t>
  </si>
  <si>
    <t>622921******100616</t>
  </si>
  <si>
    <t>寺庄村 一社47号</t>
  </si>
  <si>
    <t>马合麦</t>
  </si>
  <si>
    <t>622921******280637</t>
  </si>
  <si>
    <t>羊,牛</t>
  </si>
  <si>
    <t>22，4</t>
  </si>
  <si>
    <t>18,4</t>
  </si>
  <si>
    <t>8,2</t>
  </si>
  <si>
    <t>300   1500</t>
  </si>
  <si>
    <t>寺庄村 一社63号</t>
  </si>
  <si>
    <t>马麦赛吾地</t>
  </si>
  <si>
    <t>622921******110612</t>
  </si>
  <si>
    <t>寺庄村 一社95号</t>
  </si>
  <si>
    <t>马克清</t>
  </si>
  <si>
    <t>622921******060633</t>
  </si>
  <si>
    <t>寺庄村 八社32号</t>
  </si>
  <si>
    <t>寺庄村 八社36号</t>
  </si>
  <si>
    <t>康根西</t>
  </si>
  <si>
    <t>622921******110615</t>
  </si>
  <si>
    <t>寺庄村 八社44号</t>
  </si>
  <si>
    <t>韩全录</t>
  </si>
  <si>
    <t>622921******10065X</t>
  </si>
  <si>
    <t>寺庄村 八社41号</t>
  </si>
  <si>
    <t>马西英</t>
  </si>
  <si>
    <t>寺庄村 八社37号</t>
  </si>
  <si>
    <t>马英西</t>
  </si>
  <si>
    <t>寺庄村 八社18号</t>
  </si>
  <si>
    <t>马尕比力</t>
  </si>
  <si>
    <t>寺庄村 八社4号</t>
  </si>
  <si>
    <t>寺庄村 八社2号</t>
  </si>
  <si>
    <t>寺庄村 八社55号</t>
  </si>
  <si>
    <t>肖连才</t>
  </si>
  <si>
    <t>622921******040637</t>
  </si>
  <si>
    <t>寺庄村 八社25号</t>
  </si>
  <si>
    <t>姚占才</t>
  </si>
  <si>
    <t>622921******06061X</t>
  </si>
  <si>
    <t>寺庄村 八社54号</t>
  </si>
  <si>
    <t>马西成</t>
  </si>
  <si>
    <t>622921******150671</t>
  </si>
  <si>
    <t>寺庄村 八社43号</t>
  </si>
  <si>
    <t>赵尕忠</t>
  </si>
  <si>
    <t>622921******020656</t>
  </si>
  <si>
    <t>寺庄村 八社24号</t>
  </si>
  <si>
    <t>寺庄村 八社16号</t>
  </si>
  <si>
    <t>寺庄村 八社39号</t>
  </si>
  <si>
    <t>康文明</t>
  </si>
  <si>
    <t>622921******230617</t>
  </si>
  <si>
    <t>寺庄村 八社48号</t>
  </si>
  <si>
    <t>姚万有</t>
  </si>
  <si>
    <t>寺庄村 八社34号</t>
  </si>
  <si>
    <t>姚连西</t>
  </si>
  <si>
    <t>622921******120616</t>
  </si>
  <si>
    <t>寺庄村 五社31号</t>
  </si>
  <si>
    <t>寺庄村 五社15号</t>
  </si>
  <si>
    <t>马木合麦</t>
  </si>
  <si>
    <t>寺庄村 五社16号</t>
  </si>
  <si>
    <t>622921******110630</t>
  </si>
  <si>
    <t>寺庄村 五社24号</t>
  </si>
  <si>
    <t>寺庄村 五社12号</t>
  </si>
  <si>
    <t>马以不拉</t>
  </si>
  <si>
    <t>622921******170637</t>
  </si>
  <si>
    <t>寺庄村 七社16号</t>
  </si>
  <si>
    <t>拜有才</t>
  </si>
  <si>
    <t>622921******060612</t>
  </si>
  <si>
    <t>寺庄村 七社21号</t>
  </si>
  <si>
    <t>李松地给</t>
  </si>
  <si>
    <t>622921******100636</t>
  </si>
  <si>
    <t>寺庄村 七社23号</t>
  </si>
  <si>
    <t>韩木合麦</t>
  </si>
  <si>
    <t>622921******200614</t>
  </si>
  <si>
    <t>寺庄村 七社29号</t>
  </si>
  <si>
    <t>拜合比布</t>
  </si>
  <si>
    <t>寺庄村 七社35号</t>
  </si>
  <si>
    <t>寺庄村 七社38号</t>
  </si>
  <si>
    <t>马西明</t>
  </si>
  <si>
    <t>622921******250611</t>
  </si>
  <si>
    <t>寺庄村 七社43号</t>
  </si>
  <si>
    <t>拜东拉黑</t>
  </si>
  <si>
    <t>622921******030634</t>
  </si>
  <si>
    <t>寺庄村 七社49号</t>
  </si>
  <si>
    <t>拜文贵</t>
  </si>
  <si>
    <t>622921******100611</t>
  </si>
  <si>
    <t>寺庄村 七社5号</t>
  </si>
  <si>
    <t>周海麦提</t>
  </si>
  <si>
    <t>622921******110618</t>
  </si>
  <si>
    <t>寺庄村 七社26号</t>
  </si>
  <si>
    <t>拜五得</t>
  </si>
  <si>
    <t>622921******200636</t>
  </si>
  <si>
    <t>寺庄村 七社19号</t>
  </si>
  <si>
    <t>622921******120628</t>
  </si>
  <si>
    <t>寺庄村 一社36号</t>
  </si>
  <si>
    <t>622921******020677</t>
  </si>
  <si>
    <t>寺庄村 一社48号</t>
  </si>
  <si>
    <t>622921******260611</t>
  </si>
  <si>
    <t>寺庄村 一社40号</t>
  </si>
  <si>
    <t>马舍有布</t>
  </si>
  <si>
    <t>寺庄村 一社67号</t>
  </si>
  <si>
    <t>马五麦尔</t>
  </si>
  <si>
    <t>622921******14061X</t>
  </si>
  <si>
    <t>寺庄村 二社39号</t>
  </si>
  <si>
    <t>马由布</t>
  </si>
  <si>
    <t>622921******050613</t>
  </si>
  <si>
    <t>寺庄村 二社47号</t>
  </si>
  <si>
    <t>马海查</t>
  </si>
  <si>
    <t>622921******100622</t>
  </si>
  <si>
    <t>寺庄村 八社52号</t>
  </si>
  <si>
    <t>肖春贵</t>
  </si>
  <si>
    <t>622921******080615</t>
  </si>
  <si>
    <t>寺庄村八社</t>
  </si>
  <si>
    <t>何生龙</t>
  </si>
  <si>
    <t>622921******030650</t>
  </si>
  <si>
    <t>韩门村三社</t>
  </si>
  <si>
    <t>韩生晖</t>
  </si>
  <si>
    <t>622921******200651</t>
  </si>
  <si>
    <t>祁国口</t>
  </si>
  <si>
    <t>622921******050690</t>
  </si>
  <si>
    <t>何成风</t>
  </si>
  <si>
    <t>韩门村四社</t>
  </si>
  <si>
    <t>韩门村九社</t>
  </si>
  <si>
    <t>马国忠</t>
  </si>
  <si>
    <t>韩门村五社</t>
  </si>
  <si>
    <t>王虎玉</t>
  </si>
  <si>
    <t>韩尕白</t>
  </si>
  <si>
    <t>韩门村十社</t>
  </si>
  <si>
    <t>622921******260631</t>
  </si>
  <si>
    <t>马德昌</t>
  </si>
  <si>
    <t>韩门村六社</t>
  </si>
  <si>
    <t>丁三虎</t>
  </si>
  <si>
    <t>丁永奎</t>
  </si>
  <si>
    <t>韩门村一社</t>
  </si>
  <si>
    <t>马克利木</t>
  </si>
  <si>
    <t>康尕舍</t>
  </si>
  <si>
    <t>622921******260619</t>
  </si>
  <si>
    <t>韩尕西木</t>
  </si>
  <si>
    <t>韩存喜</t>
  </si>
  <si>
    <t>韩英喜</t>
  </si>
  <si>
    <t>韩玉林</t>
  </si>
  <si>
    <t>牟金良</t>
  </si>
  <si>
    <t>韩门村七社</t>
  </si>
  <si>
    <t>王百锁</t>
  </si>
  <si>
    <t>牟德明</t>
  </si>
  <si>
    <t>韩门村二社</t>
  </si>
  <si>
    <t>康三哇</t>
  </si>
  <si>
    <t>余平永</t>
  </si>
  <si>
    <t>622921******15063X</t>
  </si>
  <si>
    <t>马合力录</t>
  </si>
  <si>
    <t>622921******040654</t>
  </si>
  <si>
    <t>牟西龙</t>
  </si>
  <si>
    <t>622921******150614</t>
  </si>
  <si>
    <t>赵喜录</t>
  </si>
  <si>
    <t>赵成才</t>
  </si>
  <si>
    <t>622921******180634</t>
  </si>
  <si>
    <t>王金虎</t>
  </si>
  <si>
    <t>何尚德</t>
  </si>
  <si>
    <t>王发英</t>
  </si>
  <si>
    <t>胡尕福</t>
  </si>
  <si>
    <t>622921******240619</t>
  </si>
  <si>
    <t>陈英雄</t>
  </si>
  <si>
    <t>622921******010662</t>
  </si>
  <si>
    <t>余反成</t>
  </si>
  <si>
    <t>622921******010713</t>
  </si>
  <si>
    <t>孟尕完</t>
  </si>
  <si>
    <t>康尕庄</t>
  </si>
  <si>
    <t>622921******090619</t>
  </si>
  <si>
    <t>韩哈三</t>
  </si>
  <si>
    <t>622921******020613</t>
  </si>
  <si>
    <t>韩色毛呢</t>
  </si>
  <si>
    <t>马进山</t>
  </si>
  <si>
    <t>622921******210618</t>
  </si>
  <si>
    <t>马可力苏</t>
  </si>
  <si>
    <t>622921******010660</t>
  </si>
  <si>
    <t>马合比布</t>
  </si>
  <si>
    <t>622921******200610</t>
  </si>
  <si>
    <t>韩全林</t>
  </si>
  <si>
    <t>622921******150616</t>
  </si>
  <si>
    <t>孟胜利</t>
  </si>
  <si>
    <t>牟玉龙</t>
  </si>
  <si>
    <t>朱拴劳</t>
  </si>
  <si>
    <t>622921******200638</t>
  </si>
  <si>
    <t>罗玉香</t>
  </si>
  <si>
    <t>622921******010664</t>
  </si>
  <si>
    <t>韩四喜</t>
  </si>
  <si>
    <t>齐春保</t>
  </si>
  <si>
    <t>622921******130635</t>
  </si>
  <si>
    <t>马玉海</t>
  </si>
  <si>
    <t>王二地力</t>
  </si>
  <si>
    <t>622921******21061X</t>
  </si>
  <si>
    <t>韩门村八社</t>
  </si>
  <si>
    <t>王六元</t>
  </si>
  <si>
    <t>622921******210612</t>
  </si>
  <si>
    <t>5、18</t>
  </si>
  <si>
    <t>3、15</t>
  </si>
  <si>
    <t>1、5</t>
  </si>
  <si>
    <t>康么二</t>
  </si>
  <si>
    <t>李尕玉</t>
  </si>
  <si>
    <t>马麻录</t>
  </si>
  <si>
    <t>李冬运</t>
  </si>
  <si>
    <t>412724******206116</t>
  </si>
  <si>
    <t>李连生</t>
  </si>
  <si>
    <t>祁召儿</t>
  </si>
  <si>
    <t>622921******010684</t>
  </si>
  <si>
    <t>马金玉</t>
  </si>
  <si>
    <t>622921******180614</t>
  </si>
  <si>
    <t>622921******140637</t>
  </si>
  <si>
    <t>李尕庄</t>
  </si>
  <si>
    <t>牟三西</t>
  </si>
  <si>
    <t>王尕西</t>
  </si>
  <si>
    <t>何成才</t>
  </si>
  <si>
    <t>622921******010697</t>
  </si>
  <si>
    <t>陕福占才</t>
  </si>
  <si>
    <t>康福占</t>
  </si>
  <si>
    <t>马尕克</t>
  </si>
  <si>
    <t>622921******300612</t>
  </si>
  <si>
    <t>韩兰木赞</t>
  </si>
  <si>
    <t>622921******24061X</t>
  </si>
  <si>
    <t>焦爱国</t>
  </si>
  <si>
    <t>622921******180630</t>
  </si>
  <si>
    <t>王德寿</t>
  </si>
  <si>
    <t>赵正羲</t>
  </si>
  <si>
    <t>马胜英</t>
  </si>
  <si>
    <t>李德玉</t>
  </si>
  <si>
    <t>康尕忠</t>
  </si>
  <si>
    <t>622921******160630</t>
  </si>
  <si>
    <t>陕尕龙</t>
  </si>
  <si>
    <t>候龙保</t>
  </si>
  <si>
    <t>王成虎</t>
  </si>
  <si>
    <t>622921******280673</t>
  </si>
  <si>
    <t>马文科</t>
  </si>
  <si>
    <t>622921******12061X</t>
  </si>
  <si>
    <t>622921******17061X</t>
  </si>
  <si>
    <t>622921******050635</t>
  </si>
  <si>
    <t>622921******060618</t>
  </si>
  <si>
    <t>马一奴斯</t>
  </si>
  <si>
    <t>622921******120613</t>
  </si>
  <si>
    <t>马送地给</t>
  </si>
  <si>
    <t>周英海</t>
  </si>
  <si>
    <t>马物利有</t>
  </si>
  <si>
    <t>622921******19061X</t>
  </si>
  <si>
    <t>王占虎</t>
  </si>
  <si>
    <t>622921******063956</t>
  </si>
  <si>
    <t>王一俩斯</t>
  </si>
  <si>
    <t>马哈比力</t>
  </si>
  <si>
    <t>马达吾</t>
  </si>
  <si>
    <t>622921******260618</t>
  </si>
  <si>
    <t xml:space="preserve"> 马牙古白</t>
  </si>
  <si>
    <t>622921******030631</t>
  </si>
  <si>
    <t>马么录</t>
  </si>
  <si>
    <t>622921******05061X</t>
  </si>
  <si>
    <t>马二黑牙</t>
  </si>
  <si>
    <t>铁么乃</t>
  </si>
  <si>
    <t>622921******150679</t>
  </si>
  <si>
    <t>马尕来黑</t>
  </si>
  <si>
    <t>622921******210611</t>
  </si>
  <si>
    <t>622921******040638</t>
  </si>
  <si>
    <t>马波拉</t>
  </si>
  <si>
    <t>马登奎</t>
  </si>
  <si>
    <t>贫困户</t>
  </si>
  <si>
    <t>马吴麦尔</t>
  </si>
  <si>
    <t>马合比</t>
  </si>
  <si>
    <t>622921******120614</t>
  </si>
  <si>
    <t>郭东山村一社</t>
  </si>
  <si>
    <t>马克夫</t>
  </si>
  <si>
    <t>622921******150633</t>
  </si>
  <si>
    <t>马洒比</t>
  </si>
  <si>
    <t>韩海麦提</t>
  </si>
  <si>
    <t>622921******290611</t>
  </si>
  <si>
    <t>马一洒</t>
  </si>
  <si>
    <t>马色有</t>
  </si>
  <si>
    <t>622921******200637</t>
  </si>
  <si>
    <t>622921******060610</t>
  </si>
  <si>
    <t>韩哈那</t>
  </si>
  <si>
    <t>622921******140636</t>
  </si>
  <si>
    <t>郭东山村二社</t>
  </si>
  <si>
    <t>马一斯夫</t>
  </si>
  <si>
    <t>622921******070651</t>
  </si>
  <si>
    <t>马立克</t>
  </si>
  <si>
    <t>马二斯么</t>
  </si>
  <si>
    <t>韩奴海</t>
  </si>
  <si>
    <t>622921******180617</t>
  </si>
  <si>
    <t>郭东山村六社</t>
  </si>
  <si>
    <t>马黑娃</t>
  </si>
  <si>
    <t>622921******120632</t>
  </si>
  <si>
    <t>韩艾力</t>
  </si>
  <si>
    <t>韩东拉</t>
  </si>
  <si>
    <t>马艾迪娃</t>
  </si>
  <si>
    <t>622921******050611</t>
  </si>
  <si>
    <t>王福成</t>
  </si>
  <si>
    <t>王英成</t>
  </si>
  <si>
    <t>王尕六</t>
  </si>
  <si>
    <t>马俩斯</t>
  </si>
  <si>
    <t>郭东山村七社</t>
  </si>
  <si>
    <t>王成平</t>
  </si>
  <si>
    <t>622921******180618</t>
  </si>
  <si>
    <t>卡西录</t>
  </si>
  <si>
    <t>622921******27063X</t>
  </si>
  <si>
    <t>铁一斯夫</t>
  </si>
  <si>
    <t>622921******150652</t>
  </si>
  <si>
    <t>铁西麦</t>
  </si>
  <si>
    <t>马尕卜都</t>
  </si>
  <si>
    <t>622921******240616</t>
  </si>
  <si>
    <t>韩居财</t>
  </si>
  <si>
    <t>622921******240637</t>
  </si>
  <si>
    <t>王三成</t>
  </si>
  <si>
    <t>王英堂</t>
  </si>
  <si>
    <t>622921******24062X</t>
  </si>
  <si>
    <t>卡西仓</t>
  </si>
  <si>
    <t>王旦正</t>
  </si>
  <si>
    <t>郭东山村五社</t>
  </si>
  <si>
    <t>苗吉换</t>
  </si>
  <si>
    <t>田毛娃</t>
  </si>
  <si>
    <t>姚根祥</t>
  </si>
  <si>
    <t>苗小林</t>
  </si>
  <si>
    <t>田福才</t>
  </si>
  <si>
    <t>622921******300614</t>
  </si>
  <si>
    <t>田占林</t>
  </si>
  <si>
    <t>622921******03063X</t>
  </si>
  <si>
    <t>王福祥</t>
  </si>
  <si>
    <t>王生林</t>
  </si>
  <si>
    <t>622921******110614</t>
  </si>
  <si>
    <t>姚清明</t>
  </si>
  <si>
    <t>622921******280619</t>
  </si>
  <si>
    <t>余尕录</t>
  </si>
  <si>
    <t>622921******250639</t>
  </si>
  <si>
    <t>郭东山村三社</t>
  </si>
  <si>
    <t>何永顺</t>
  </si>
  <si>
    <t>何桑对</t>
  </si>
  <si>
    <t>622921******210610</t>
  </si>
  <si>
    <t>潘成全</t>
  </si>
  <si>
    <t>622921******090612</t>
  </si>
  <si>
    <t>韩西保</t>
  </si>
  <si>
    <t>郭东山村四社</t>
  </si>
  <si>
    <t>何和成</t>
  </si>
  <si>
    <t>赵永忠</t>
  </si>
  <si>
    <t>马全玉</t>
  </si>
  <si>
    <t>卡存良</t>
  </si>
  <si>
    <t>622921******020610</t>
  </si>
  <si>
    <t>赵成英</t>
  </si>
  <si>
    <t>622921******020672</t>
  </si>
  <si>
    <t>何延明</t>
  </si>
  <si>
    <t>马全海</t>
  </si>
  <si>
    <t>刘贵林</t>
  </si>
  <si>
    <t>622927******051833</t>
  </si>
  <si>
    <t>马金锁</t>
  </si>
  <si>
    <t>马改明</t>
  </si>
  <si>
    <t>622921******220614</t>
  </si>
  <si>
    <t>马改改</t>
  </si>
  <si>
    <t>郭东山村八社</t>
  </si>
  <si>
    <t>622921******060616</t>
  </si>
  <si>
    <t>马本拉</t>
  </si>
  <si>
    <t>622921******180636</t>
  </si>
  <si>
    <t>622921******020653</t>
  </si>
  <si>
    <t>马利克</t>
  </si>
  <si>
    <t>王尕东</t>
  </si>
  <si>
    <t>马达吾得</t>
  </si>
  <si>
    <t>622921******130618</t>
  </si>
  <si>
    <t>郭东山村九社</t>
  </si>
  <si>
    <t>贾社成</t>
  </si>
  <si>
    <t>622921******120637</t>
  </si>
  <si>
    <t>徐海龙</t>
  </si>
  <si>
    <t>王英秀</t>
  </si>
  <si>
    <t>622921******10064X</t>
  </si>
  <si>
    <t>李英得</t>
  </si>
  <si>
    <t>622921******29061X</t>
  </si>
  <si>
    <t>王喜梅</t>
  </si>
  <si>
    <t>赵家村八社</t>
  </si>
  <si>
    <t>马色勒</t>
  </si>
  <si>
    <t>622921******290616</t>
  </si>
  <si>
    <t>马东地尼</t>
  </si>
  <si>
    <t>马存德</t>
  </si>
  <si>
    <t>622921******230636</t>
  </si>
  <si>
    <t>马大吾</t>
  </si>
  <si>
    <t>马容容</t>
  </si>
  <si>
    <t>622921******160625</t>
  </si>
  <si>
    <t>赵家村五社</t>
  </si>
  <si>
    <t>622921******080636</t>
  </si>
  <si>
    <t>622921******050623</t>
  </si>
  <si>
    <t>马尕格</t>
  </si>
  <si>
    <t>马胡塞尼</t>
  </si>
  <si>
    <t>622921******040614</t>
  </si>
  <si>
    <t>马色飞由</t>
  </si>
  <si>
    <t>马苏路么乃</t>
  </si>
  <si>
    <t>622921******050612</t>
  </si>
  <si>
    <t>622921******020635</t>
  </si>
  <si>
    <t>马以卜拉</t>
  </si>
  <si>
    <t>622921******23063X</t>
  </si>
  <si>
    <t>赵家村十社</t>
  </si>
  <si>
    <t>马忠明</t>
  </si>
  <si>
    <t>622921******150632</t>
  </si>
  <si>
    <t>622921******09063X</t>
  </si>
  <si>
    <t>赵家村九社</t>
  </si>
  <si>
    <t>陕成雄</t>
  </si>
  <si>
    <t>马以地力</t>
  </si>
  <si>
    <t>陕洒力海</t>
  </si>
  <si>
    <t>622921******16065X</t>
  </si>
  <si>
    <t>马志勇</t>
  </si>
  <si>
    <t>622921******060639</t>
  </si>
  <si>
    <t>马文杰</t>
  </si>
  <si>
    <t>马海力录</t>
  </si>
  <si>
    <t>622921******260651</t>
  </si>
  <si>
    <t>赵家村六社</t>
  </si>
  <si>
    <t>董付寿</t>
  </si>
  <si>
    <t>622921******250619</t>
  </si>
  <si>
    <t>董存喜</t>
  </si>
  <si>
    <t>董喜财</t>
  </si>
  <si>
    <t>622921******100635</t>
  </si>
  <si>
    <t>姬英才</t>
  </si>
  <si>
    <t>康海龙</t>
  </si>
  <si>
    <t>622921******280610</t>
  </si>
  <si>
    <t>康四虎</t>
  </si>
  <si>
    <t>李合比卜</t>
  </si>
  <si>
    <t>622921******160611</t>
  </si>
  <si>
    <t>622921******240610</t>
  </si>
  <si>
    <t>622921******15069X</t>
  </si>
  <si>
    <t>马五苏</t>
  </si>
  <si>
    <t>马英武</t>
  </si>
  <si>
    <t>622921******220651</t>
  </si>
  <si>
    <t>董元庆</t>
  </si>
  <si>
    <t>赵家村一社</t>
  </si>
  <si>
    <t>陕胡赛尼</t>
  </si>
  <si>
    <t>622921******130653</t>
  </si>
  <si>
    <t>陕阿卜都</t>
  </si>
  <si>
    <t>马二么</t>
  </si>
  <si>
    <t>622921******220619</t>
  </si>
  <si>
    <t>赵家村三社</t>
  </si>
  <si>
    <t>622921******240611</t>
  </si>
  <si>
    <t>马法土尼</t>
  </si>
  <si>
    <t>622921******100649</t>
  </si>
  <si>
    <t>李文地尼</t>
  </si>
  <si>
    <t>李叶赛</t>
  </si>
  <si>
    <t>赵家村二社</t>
  </si>
  <si>
    <t>何西麦</t>
  </si>
  <si>
    <t>孙彦生</t>
  </si>
  <si>
    <t>622921******03061X</t>
  </si>
  <si>
    <t>孙有得</t>
  </si>
  <si>
    <t>赵家村四社</t>
  </si>
  <si>
    <t>马占元</t>
  </si>
  <si>
    <t>622921******070616</t>
  </si>
  <si>
    <t>马卫俊</t>
  </si>
  <si>
    <t>622921******100624</t>
  </si>
  <si>
    <t>赵家村七社</t>
  </si>
  <si>
    <t>祁瑞平</t>
  </si>
  <si>
    <t>何和平</t>
  </si>
  <si>
    <t>祁英寿</t>
  </si>
  <si>
    <t>祁长林</t>
  </si>
  <si>
    <t>622921******280615</t>
  </si>
  <si>
    <t>622921******050637</t>
  </si>
  <si>
    <t>马尕录</t>
  </si>
  <si>
    <t>何胜明</t>
  </si>
  <si>
    <t>622921******190610</t>
  </si>
  <si>
    <t>马赛哎地</t>
  </si>
  <si>
    <t>622921******130613</t>
  </si>
  <si>
    <t>何胜伟</t>
  </si>
  <si>
    <t>祁瑞明</t>
  </si>
  <si>
    <t>622921******050654</t>
  </si>
  <si>
    <t>何玉平</t>
  </si>
  <si>
    <t>622921******06063X</t>
  </si>
  <si>
    <t>祁占良</t>
  </si>
  <si>
    <t>622921******090613</t>
  </si>
  <si>
    <t>扎麻村十社</t>
  </si>
  <si>
    <t>马俊华</t>
  </si>
  <si>
    <t>622921******090610</t>
  </si>
  <si>
    <t>马么克</t>
  </si>
  <si>
    <t>马飞有</t>
  </si>
  <si>
    <t>马团有布</t>
  </si>
  <si>
    <t>622921******070635</t>
  </si>
  <si>
    <t>扎麻村九社</t>
  </si>
  <si>
    <t>张克夫</t>
  </si>
  <si>
    <t>622921******300616</t>
  </si>
  <si>
    <t>铁团有布</t>
  </si>
  <si>
    <t>马尕相</t>
  </si>
  <si>
    <t>牛，羊</t>
  </si>
  <si>
    <t>5，,17</t>
  </si>
  <si>
    <t>5,17</t>
  </si>
  <si>
    <t>3,7</t>
  </si>
  <si>
    <t>622921******04063X</t>
  </si>
  <si>
    <t>铁尕文</t>
  </si>
  <si>
    <t>马舍飞有</t>
  </si>
  <si>
    <t>扎麻村六社</t>
  </si>
  <si>
    <t>马尕奴</t>
  </si>
  <si>
    <t>马英的尼</t>
  </si>
  <si>
    <t>苏木合麦</t>
  </si>
  <si>
    <t>马建忠</t>
  </si>
  <si>
    <t>622921******270631</t>
  </si>
  <si>
    <t>苏一俩斯</t>
  </si>
  <si>
    <t>622921******170676</t>
  </si>
  <si>
    <t>马的力斯</t>
  </si>
  <si>
    <t>扎麻村七社</t>
  </si>
  <si>
    <t>马哈白白</t>
  </si>
  <si>
    <t>622921******09062X</t>
  </si>
  <si>
    <t>马一斯哈</t>
  </si>
  <si>
    <t>扎麻村十一社</t>
  </si>
  <si>
    <t>王克克</t>
  </si>
  <si>
    <t>622921******170619</t>
  </si>
  <si>
    <t>马木地</t>
  </si>
  <si>
    <t>马阿西牙</t>
  </si>
  <si>
    <t>622921******120623</t>
  </si>
  <si>
    <t>扎麻村十二社</t>
  </si>
  <si>
    <t>622921******100650</t>
  </si>
  <si>
    <t>马合米东</t>
  </si>
  <si>
    <t>马亚米尼</t>
  </si>
  <si>
    <t>马占龙</t>
  </si>
  <si>
    <t>622921******060632</t>
  </si>
  <si>
    <t>杨来黑</t>
  </si>
  <si>
    <t>马地力四</t>
  </si>
  <si>
    <t>扎麻村八社</t>
  </si>
  <si>
    <t>622921******040019</t>
  </si>
  <si>
    <t>622921******080631</t>
  </si>
  <si>
    <t>马麦赛吾得</t>
  </si>
  <si>
    <t>622921******050636</t>
  </si>
  <si>
    <t>622921******080690</t>
  </si>
  <si>
    <t>622921******030630</t>
  </si>
  <si>
    <t>马尕物</t>
  </si>
  <si>
    <t>马尕胡</t>
  </si>
  <si>
    <t>622921******140610</t>
  </si>
  <si>
    <t>马哈比卜</t>
  </si>
  <si>
    <t>马销罗麻乃</t>
  </si>
  <si>
    <t>622921******100614</t>
  </si>
  <si>
    <t>闵麦来牙</t>
  </si>
  <si>
    <t>622921******080623</t>
  </si>
  <si>
    <t>马学海</t>
  </si>
  <si>
    <t>622921******190638</t>
  </si>
  <si>
    <t>扎麻村二社</t>
  </si>
  <si>
    <t>622921******050619</t>
  </si>
  <si>
    <t>622921******170618</t>
  </si>
  <si>
    <t>马麦吾</t>
  </si>
  <si>
    <t>654222******072634</t>
  </si>
  <si>
    <t>马哈飞销</t>
  </si>
  <si>
    <t>622921******090620</t>
  </si>
  <si>
    <t>622921******080673</t>
  </si>
  <si>
    <t>扎麻村五社</t>
  </si>
  <si>
    <t>马吾得</t>
  </si>
  <si>
    <t>4,11</t>
  </si>
  <si>
    <t>2,1</t>
  </si>
  <si>
    <t>622921******220611</t>
  </si>
  <si>
    <t>马阿不都</t>
  </si>
  <si>
    <t>马占清</t>
  </si>
  <si>
    <t>622921******14065X</t>
  </si>
  <si>
    <t>拜物有</t>
  </si>
  <si>
    <t>马尕西麦</t>
  </si>
  <si>
    <t>622921******040656</t>
  </si>
  <si>
    <t>622921******070637</t>
  </si>
  <si>
    <t>扎麻村一社</t>
  </si>
  <si>
    <t>马松的给</t>
  </si>
  <si>
    <t>622921******080614</t>
  </si>
  <si>
    <t>闵合米东</t>
  </si>
  <si>
    <t>622921******050640</t>
  </si>
  <si>
    <t>马二黑</t>
  </si>
  <si>
    <t>马胡旦</t>
  </si>
  <si>
    <t>622921******08061X</t>
  </si>
  <si>
    <t>6,20</t>
  </si>
  <si>
    <t>3,20</t>
  </si>
  <si>
    <t>1,10</t>
  </si>
  <si>
    <t>扎麻村三社</t>
  </si>
  <si>
    <t>马后的</t>
  </si>
  <si>
    <t>622921******200634</t>
  </si>
  <si>
    <t>马如海</t>
  </si>
  <si>
    <t>622921******300634</t>
  </si>
  <si>
    <t>3,11</t>
  </si>
  <si>
    <t>3，11</t>
  </si>
  <si>
    <t>1，1</t>
  </si>
  <si>
    <t>622921******170612</t>
  </si>
  <si>
    <t>马麦只东</t>
  </si>
  <si>
    <t>622921******300638</t>
  </si>
  <si>
    <t>马亚古白</t>
  </si>
  <si>
    <t>马以不拉黑麦</t>
  </si>
  <si>
    <t>622921******070633</t>
  </si>
  <si>
    <t>马也赛</t>
  </si>
  <si>
    <t>马学明</t>
  </si>
  <si>
    <t>扎麻村四社</t>
  </si>
  <si>
    <t>622921******140615</t>
  </si>
  <si>
    <t>马一的力</t>
  </si>
  <si>
    <t>622921******070636</t>
  </si>
  <si>
    <t>马阿法尼</t>
  </si>
  <si>
    <t>李录给牙</t>
  </si>
  <si>
    <t>622921******070663</t>
  </si>
  <si>
    <t>中路村一社16号</t>
  </si>
  <si>
    <t>已脱贫</t>
  </si>
  <si>
    <t>中路村一社15号</t>
  </si>
  <si>
    <t>中路村一社8号</t>
  </si>
  <si>
    <t>中路村一社3号</t>
  </si>
  <si>
    <t>马尕木</t>
  </si>
  <si>
    <t>622921******310615</t>
  </si>
  <si>
    <t>中路村一社49号</t>
  </si>
  <si>
    <t>马索落麻乃</t>
  </si>
  <si>
    <t>622921******280618</t>
  </si>
  <si>
    <t>中路村一社48号</t>
  </si>
  <si>
    <t>中路村一社44号</t>
  </si>
  <si>
    <t>王保庆</t>
  </si>
  <si>
    <t>中路村一社2号</t>
  </si>
  <si>
    <t>中路村四社36号</t>
  </si>
  <si>
    <t>马成雄</t>
  </si>
  <si>
    <t>622921******160011</t>
  </si>
  <si>
    <t>中路村四社51号</t>
  </si>
  <si>
    <t>中路村四社26号</t>
  </si>
  <si>
    <t>马成祥</t>
  </si>
  <si>
    <t>622921******200632</t>
  </si>
  <si>
    <t>中路村二社54号</t>
  </si>
  <si>
    <t>中路村二社30号</t>
  </si>
  <si>
    <t>马真虎</t>
  </si>
  <si>
    <t>中路村二社27号</t>
  </si>
  <si>
    <t>622921******31061X</t>
  </si>
  <si>
    <t>中路村一社28号</t>
  </si>
  <si>
    <t>马比俩力</t>
  </si>
  <si>
    <t>中路村三社14号</t>
  </si>
  <si>
    <t>中路村三社3号</t>
  </si>
  <si>
    <t>中路村三社67号</t>
  </si>
  <si>
    <t>马国海</t>
  </si>
  <si>
    <t>622926******103519</t>
  </si>
  <si>
    <t>中路村一社19号</t>
  </si>
  <si>
    <t>马吾达</t>
  </si>
  <si>
    <t>中路村一社43号</t>
  </si>
  <si>
    <t>马者麻</t>
  </si>
  <si>
    <t>中路村一社32号</t>
  </si>
  <si>
    <t>中路村一社4号</t>
  </si>
  <si>
    <t xml:space="preserve">622921******040613
</t>
  </si>
  <si>
    <t>中路村一社23号</t>
  </si>
  <si>
    <t>中路村一社30号</t>
  </si>
  <si>
    <t>马杰</t>
  </si>
  <si>
    <t>中路村四社43号</t>
  </si>
  <si>
    <t>马继仁</t>
  </si>
  <si>
    <t>中路村一社35号</t>
  </si>
  <si>
    <t>马何米东</t>
  </si>
  <si>
    <t>中路村一社12号</t>
  </si>
  <si>
    <t>王合比</t>
  </si>
  <si>
    <t>中路村四社44号</t>
  </si>
  <si>
    <t>中路村四社17号</t>
  </si>
  <si>
    <t>马麻力</t>
  </si>
  <si>
    <t>中路村四社28号</t>
  </si>
  <si>
    <t>622921******220616</t>
  </si>
  <si>
    <t>中路村三社28号</t>
  </si>
  <si>
    <t>622921******190615</t>
  </si>
  <si>
    <t>中路村三社36号</t>
  </si>
  <si>
    <t>622921******030653</t>
  </si>
  <si>
    <t>中路村三社43号</t>
  </si>
  <si>
    <t>中路村三社25号</t>
  </si>
  <si>
    <t>622921******050634</t>
  </si>
  <si>
    <t>中路村三社9号</t>
  </si>
  <si>
    <t>中路村二社47号</t>
  </si>
  <si>
    <t>中路村二社13号</t>
  </si>
  <si>
    <t>马何克木</t>
  </si>
  <si>
    <t>中路村四社30号</t>
  </si>
  <si>
    <t>新集镇</t>
  </si>
  <si>
    <t>杨坪村一社</t>
  </si>
  <si>
    <t>杨占海</t>
  </si>
  <si>
    <t>622921******174815</t>
  </si>
  <si>
    <t>杨坪村七社</t>
  </si>
  <si>
    <t>马英平</t>
  </si>
  <si>
    <t>622921******184818</t>
  </si>
  <si>
    <t>杨坪村三社</t>
  </si>
  <si>
    <t>赵双贵</t>
  </si>
  <si>
    <t>622921******234827</t>
  </si>
  <si>
    <t>杜玉莲</t>
  </si>
  <si>
    <t>622921******064840</t>
  </si>
  <si>
    <t>杨坪村九社</t>
  </si>
  <si>
    <t>622921******104810</t>
  </si>
  <si>
    <t>马比比</t>
  </si>
  <si>
    <t>622921******184816</t>
  </si>
  <si>
    <t>马若力有</t>
  </si>
  <si>
    <t>622921******204811</t>
  </si>
  <si>
    <t>马哈禄</t>
  </si>
  <si>
    <t>622921******184814</t>
  </si>
  <si>
    <t>马哈禄乃</t>
  </si>
  <si>
    <t>622921******154837</t>
  </si>
  <si>
    <t>梁连成</t>
  </si>
  <si>
    <t>622921******274838</t>
  </si>
  <si>
    <t>马尕三</t>
  </si>
  <si>
    <t>622921******10481X</t>
  </si>
  <si>
    <t>马卜都</t>
  </si>
  <si>
    <t>622921******314814</t>
  </si>
  <si>
    <t>622921******284814</t>
  </si>
  <si>
    <t>郭新荣</t>
  </si>
  <si>
    <t>622921******284839</t>
  </si>
  <si>
    <t>622921******134818</t>
  </si>
  <si>
    <t>马炭有卜</t>
  </si>
  <si>
    <t>622921******104836</t>
  </si>
  <si>
    <t>徐尕生</t>
  </si>
  <si>
    <t>622921******234810</t>
  </si>
  <si>
    <t>622921******194817</t>
  </si>
  <si>
    <t>郭艾有卜</t>
  </si>
  <si>
    <t>622921******224817</t>
  </si>
  <si>
    <t>622921******124831</t>
  </si>
  <si>
    <t>马力克</t>
  </si>
  <si>
    <t>622921******154812</t>
  </si>
  <si>
    <t>622921******204833</t>
  </si>
  <si>
    <t>马由四福</t>
  </si>
  <si>
    <t>622921******174813</t>
  </si>
  <si>
    <t>622921******134832</t>
  </si>
  <si>
    <t>杨坪村五社</t>
  </si>
  <si>
    <t>金长福</t>
  </si>
  <si>
    <t>622921******194856</t>
  </si>
  <si>
    <t>宋小龙</t>
  </si>
  <si>
    <t>622921******174831</t>
  </si>
  <si>
    <t>宋春才</t>
  </si>
  <si>
    <t>622921******184830</t>
  </si>
  <si>
    <t>徐索英</t>
  </si>
  <si>
    <t>622921******144817</t>
  </si>
  <si>
    <t>宋佛子</t>
  </si>
  <si>
    <t>622921******204838</t>
  </si>
  <si>
    <t>祝次来曼</t>
  </si>
  <si>
    <t>622921******144828</t>
  </si>
  <si>
    <t>李如海</t>
  </si>
  <si>
    <t>622921******094816</t>
  </si>
  <si>
    <t>王得胜</t>
  </si>
  <si>
    <t>622921******124812</t>
  </si>
  <si>
    <t>杨文忠</t>
  </si>
  <si>
    <t>622921******054819</t>
  </si>
  <si>
    <t>李通海</t>
  </si>
  <si>
    <t>622921******114814</t>
  </si>
  <si>
    <t>杨坪村六社</t>
  </si>
  <si>
    <t>宋文祖</t>
  </si>
  <si>
    <t>622921******094818</t>
  </si>
  <si>
    <t>宋连虎</t>
  </si>
  <si>
    <t>622921******234834</t>
  </si>
  <si>
    <t>宋才郎</t>
  </si>
  <si>
    <t>622921******28481X</t>
  </si>
  <si>
    <t>宋宗忠</t>
  </si>
  <si>
    <t>622921******06481X</t>
  </si>
  <si>
    <t>宋吉平</t>
  </si>
  <si>
    <t>622921******304810</t>
  </si>
  <si>
    <t>宋小辉</t>
  </si>
  <si>
    <t>622921******224816</t>
  </si>
  <si>
    <t>杨坪村四社</t>
  </si>
  <si>
    <t>秦海平</t>
  </si>
  <si>
    <t>622921******124814</t>
  </si>
  <si>
    <t>秦全福</t>
  </si>
  <si>
    <t>杨坪村八社</t>
  </si>
  <si>
    <t>梁尕忠</t>
  </si>
  <si>
    <t>622921******074830</t>
  </si>
  <si>
    <t>梁学娃</t>
  </si>
  <si>
    <t>622921******274816</t>
  </si>
  <si>
    <t>李英才</t>
  </si>
  <si>
    <t>622921******024832</t>
  </si>
  <si>
    <t>622921******104818</t>
  </si>
  <si>
    <t>梁平有</t>
  </si>
  <si>
    <t>622921******194834</t>
  </si>
  <si>
    <t>622921******114819</t>
  </si>
  <si>
    <t>梁福有</t>
  </si>
  <si>
    <t>622921******224812</t>
  </si>
  <si>
    <t>杨坪村二社</t>
  </si>
  <si>
    <t>杨小明</t>
  </si>
  <si>
    <t>622921******204814</t>
  </si>
  <si>
    <t>杨尕忠</t>
  </si>
  <si>
    <t>622921******20483X</t>
  </si>
  <si>
    <t>何占玉</t>
  </si>
  <si>
    <t>622921******124816</t>
  </si>
  <si>
    <t>杨苗正</t>
  </si>
  <si>
    <t>622921******244816</t>
  </si>
  <si>
    <t>622921******154813</t>
  </si>
  <si>
    <t>古城村马上社</t>
  </si>
  <si>
    <t>马延平</t>
  </si>
  <si>
    <t>622921******014874</t>
  </si>
  <si>
    <t>古城村张后社</t>
  </si>
  <si>
    <t>张和平</t>
  </si>
  <si>
    <t>622921******014872</t>
  </si>
  <si>
    <t>古城村张前社</t>
  </si>
  <si>
    <t>张英福</t>
  </si>
  <si>
    <t>622921******074817</t>
  </si>
  <si>
    <t>张玉发</t>
  </si>
  <si>
    <t>622921******014814</t>
  </si>
  <si>
    <t>古城村古四社</t>
  </si>
  <si>
    <t>刘革红</t>
  </si>
  <si>
    <t>622921******014818</t>
  </si>
  <si>
    <t>古城村马下社</t>
  </si>
  <si>
    <t>杜国义</t>
  </si>
  <si>
    <t>622921******014813</t>
  </si>
  <si>
    <t>古城村水磨下社</t>
  </si>
  <si>
    <t>张万海</t>
  </si>
  <si>
    <t>622921******084833</t>
  </si>
  <si>
    <t>亢牙牙</t>
  </si>
  <si>
    <t>622921******014904</t>
  </si>
  <si>
    <t>古城村谢下社</t>
  </si>
  <si>
    <t>谢奉孝</t>
  </si>
  <si>
    <t>622921******01489x</t>
  </si>
  <si>
    <t>张居英</t>
  </si>
  <si>
    <t>622921******014811</t>
  </si>
  <si>
    <t>白国卫</t>
  </si>
  <si>
    <t>622921******104812</t>
  </si>
  <si>
    <t>白春英</t>
  </si>
  <si>
    <t>622921******124842</t>
  </si>
  <si>
    <t>唐俊芳</t>
  </si>
  <si>
    <t>622921******061825</t>
  </si>
  <si>
    <t>封春林</t>
  </si>
  <si>
    <t>622921******01485X</t>
  </si>
  <si>
    <t>封玉林</t>
  </si>
  <si>
    <t>622921******015051</t>
  </si>
  <si>
    <t>古城村古二社</t>
  </si>
  <si>
    <t>仰小平</t>
  </si>
  <si>
    <t>622921******01481X</t>
  </si>
  <si>
    <t>杜文会</t>
  </si>
  <si>
    <t>622921******014819</t>
  </si>
  <si>
    <r>
      <rPr>
        <sz val="10"/>
        <rFont val="宋体"/>
        <charset val="134"/>
      </rPr>
      <t>埉</t>
    </r>
    <r>
      <rPr>
        <sz val="10"/>
        <rFont val="楷体_GB2312"/>
        <charset val="134"/>
      </rPr>
      <t>塘村后中社</t>
    </r>
  </si>
  <si>
    <t>豆永平</t>
  </si>
  <si>
    <t>622921******014891</t>
  </si>
  <si>
    <r>
      <rPr>
        <sz val="10"/>
        <rFont val="宋体"/>
        <charset val="134"/>
      </rPr>
      <t>埉</t>
    </r>
    <r>
      <rPr>
        <sz val="10"/>
        <rFont val="楷体_GB2312"/>
        <charset val="134"/>
      </rPr>
      <t>塘村后下中社</t>
    </r>
  </si>
  <si>
    <t>622921******014914</t>
  </si>
  <si>
    <t>王元录</t>
  </si>
  <si>
    <t>622921******014918</t>
  </si>
  <si>
    <t>王社玉</t>
  </si>
  <si>
    <t>622921******014978</t>
  </si>
  <si>
    <r>
      <rPr>
        <sz val="10"/>
        <rFont val="宋体"/>
        <charset val="134"/>
      </rPr>
      <t>埉</t>
    </r>
    <r>
      <rPr>
        <sz val="10"/>
        <rFont val="楷体_GB2312"/>
        <charset val="134"/>
      </rPr>
      <t>塘村后下社</t>
    </r>
  </si>
  <si>
    <t>郭小兵</t>
  </si>
  <si>
    <t>622921******014917</t>
  </si>
  <si>
    <t>郭存录</t>
  </si>
  <si>
    <t>622921******014975</t>
  </si>
  <si>
    <t>郭进才</t>
  </si>
  <si>
    <t>622921******014956</t>
  </si>
  <si>
    <r>
      <rPr>
        <sz val="10"/>
        <rFont val="宋体"/>
        <charset val="134"/>
      </rPr>
      <t>埉</t>
    </r>
    <r>
      <rPr>
        <sz val="10"/>
        <rFont val="楷体_GB2312"/>
        <charset val="134"/>
      </rPr>
      <t>塘村孙上社</t>
    </r>
  </si>
  <si>
    <t>郭小鹏</t>
  </si>
  <si>
    <t>622921******254819</t>
  </si>
  <si>
    <t>刘田存</t>
  </si>
  <si>
    <t>622921******274813</t>
  </si>
  <si>
    <r>
      <rPr>
        <sz val="10"/>
        <rFont val="宋体"/>
        <charset val="134"/>
      </rPr>
      <t>埉</t>
    </r>
    <r>
      <rPr>
        <sz val="10"/>
        <rFont val="楷体_GB2312"/>
        <charset val="134"/>
      </rPr>
      <t>塘村孙下社</t>
    </r>
  </si>
  <si>
    <t>郭林官</t>
  </si>
  <si>
    <t>622921******084816</t>
  </si>
  <si>
    <t>唐佛保</t>
  </si>
  <si>
    <t>622921******204810</t>
  </si>
  <si>
    <t>刘换换</t>
  </si>
  <si>
    <t>622921******024818</t>
  </si>
  <si>
    <t>唐佛子</t>
  </si>
  <si>
    <t>622921******084812</t>
  </si>
  <si>
    <r>
      <rPr>
        <sz val="10"/>
        <rFont val="宋体"/>
        <charset val="134"/>
      </rPr>
      <t>埉</t>
    </r>
    <r>
      <rPr>
        <sz val="10"/>
        <rFont val="楷体_GB2312"/>
        <charset val="134"/>
      </rPr>
      <t>塘村赵一社</t>
    </r>
  </si>
  <si>
    <t>赵林</t>
  </si>
  <si>
    <t>622921******114832</t>
  </si>
  <si>
    <r>
      <rPr>
        <sz val="10"/>
        <rFont val="宋体"/>
        <charset val="134"/>
      </rPr>
      <t>埉</t>
    </r>
    <r>
      <rPr>
        <sz val="10"/>
        <rFont val="楷体_GB2312"/>
        <charset val="134"/>
      </rPr>
      <t>塘村赵二社</t>
    </r>
  </si>
  <si>
    <t>赵宝玉</t>
  </si>
  <si>
    <t>622921******034810</t>
  </si>
  <si>
    <t>赵胜利</t>
  </si>
  <si>
    <t>622921******294810</t>
  </si>
  <si>
    <r>
      <rPr>
        <sz val="10"/>
        <rFont val="宋体"/>
        <charset val="134"/>
      </rPr>
      <t>埉</t>
    </r>
    <r>
      <rPr>
        <sz val="10"/>
        <rFont val="楷体_GB2312"/>
        <charset val="134"/>
      </rPr>
      <t>塘村赵三社</t>
    </r>
  </si>
  <si>
    <t>赵文义</t>
  </si>
  <si>
    <t>622921******234814</t>
  </si>
  <si>
    <r>
      <rPr>
        <sz val="10"/>
        <rFont val="宋体"/>
        <charset val="134"/>
      </rPr>
      <t>埉</t>
    </r>
    <r>
      <rPr>
        <sz val="10"/>
        <rFont val="楷体_GB2312"/>
        <charset val="134"/>
      </rPr>
      <t>塘村赵四社</t>
    </r>
  </si>
  <si>
    <t>赵尕明</t>
  </si>
  <si>
    <t>622921******044836</t>
  </si>
  <si>
    <t>赵福平</t>
  </si>
  <si>
    <t>622921******044817</t>
  </si>
  <si>
    <r>
      <rPr>
        <sz val="10"/>
        <rFont val="宋体"/>
        <charset val="134"/>
      </rPr>
      <t>埉</t>
    </r>
    <r>
      <rPr>
        <sz val="10"/>
        <rFont val="楷体_GB2312"/>
        <charset val="134"/>
      </rPr>
      <t>塘村赵五社</t>
    </r>
  </si>
  <si>
    <t>赵英寿</t>
  </si>
  <si>
    <t>622921******184815</t>
  </si>
  <si>
    <t>赵生平</t>
  </si>
  <si>
    <t>622921******144811</t>
  </si>
  <si>
    <r>
      <rPr>
        <sz val="10"/>
        <rFont val="宋体"/>
        <charset val="134"/>
      </rPr>
      <t>埉</t>
    </r>
    <r>
      <rPr>
        <sz val="10"/>
        <rFont val="楷体_GB2312"/>
        <charset val="134"/>
      </rPr>
      <t>塘村秦上社</t>
    </r>
  </si>
  <si>
    <t>秦金锁</t>
  </si>
  <si>
    <t>622921******284813</t>
  </si>
  <si>
    <t>秦云南</t>
  </si>
  <si>
    <t>622921******094812</t>
  </si>
  <si>
    <t>秦尕海</t>
  </si>
  <si>
    <t>赵玉保</t>
  </si>
  <si>
    <t>622921******24481X</t>
  </si>
  <si>
    <t>苗家村六社</t>
  </si>
  <si>
    <t>何玉录</t>
  </si>
  <si>
    <t>622921******054817</t>
  </si>
  <si>
    <t>苗家村七社</t>
  </si>
  <si>
    <t>张林海</t>
  </si>
  <si>
    <t>622921******014838</t>
  </si>
  <si>
    <t>张林平</t>
  </si>
  <si>
    <t>622921******014839</t>
  </si>
  <si>
    <t>苗家村八社</t>
  </si>
  <si>
    <t>张尕龙</t>
  </si>
  <si>
    <t>622921******214818</t>
  </si>
  <si>
    <t>张来玉</t>
  </si>
  <si>
    <t>622921******014893</t>
  </si>
  <si>
    <t>陈海旭</t>
  </si>
  <si>
    <t>622921******014852</t>
  </si>
  <si>
    <t>苗家村五社</t>
  </si>
  <si>
    <t>张学莲</t>
  </si>
  <si>
    <t>622921******014864</t>
  </si>
  <si>
    <t>养牛</t>
  </si>
  <si>
    <t>王玉良</t>
  </si>
  <si>
    <t>622921******014990</t>
  </si>
  <si>
    <t>王建林</t>
  </si>
  <si>
    <t>622921******014895</t>
  </si>
  <si>
    <t>苗家村三社</t>
  </si>
  <si>
    <t>袁宝林</t>
  </si>
  <si>
    <t>622921******014851</t>
  </si>
  <si>
    <t>袁宝云</t>
  </si>
  <si>
    <t>622921******054837</t>
  </si>
  <si>
    <t>辛金锁</t>
  </si>
  <si>
    <t>622921******294816</t>
  </si>
  <si>
    <t>养羊</t>
  </si>
  <si>
    <t>622921******024811</t>
  </si>
  <si>
    <t>苗家村十社</t>
  </si>
  <si>
    <t>622921******014855</t>
  </si>
  <si>
    <t>622921******01489X</t>
  </si>
  <si>
    <t>何万录</t>
  </si>
  <si>
    <t>622921******01483X</t>
  </si>
  <si>
    <t>苗家村二社</t>
  </si>
  <si>
    <t>周东的尼</t>
  </si>
  <si>
    <t>622921******01507X</t>
  </si>
  <si>
    <t>方义</t>
  </si>
  <si>
    <t>622921******134819</t>
  </si>
  <si>
    <t>高哈三</t>
  </si>
  <si>
    <t>622921******074832</t>
  </si>
  <si>
    <t>海四辈</t>
  </si>
  <si>
    <t>622921******29481X</t>
  </si>
  <si>
    <t>海海比</t>
  </si>
  <si>
    <t>622921******054813</t>
  </si>
  <si>
    <t>苗家村四社</t>
  </si>
  <si>
    <t>马利开</t>
  </si>
  <si>
    <t>622921******014916</t>
  </si>
  <si>
    <t>622921******014879</t>
  </si>
  <si>
    <t>方冬伟</t>
  </si>
  <si>
    <t>622921******014831</t>
  </si>
  <si>
    <t>苗家村一社</t>
  </si>
  <si>
    <t>李西林</t>
  </si>
  <si>
    <t>622921******014899</t>
  </si>
  <si>
    <t>寺湾村阳洼社</t>
  </si>
  <si>
    <t>李小平</t>
  </si>
  <si>
    <t>622921******014952</t>
  </si>
  <si>
    <t>马玉兰</t>
  </si>
  <si>
    <t>622921******014941</t>
  </si>
  <si>
    <t>陈长锁</t>
  </si>
  <si>
    <t>李清存</t>
  </si>
  <si>
    <t>622921******014871</t>
  </si>
  <si>
    <t>秦英才</t>
  </si>
  <si>
    <t>622921******015013</t>
  </si>
  <si>
    <t>李学强</t>
  </si>
  <si>
    <t>622921******014933</t>
  </si>
  <si>
    <t>李吉平</t>
  </si>
  <si>
    <t>622921******014955</t>
  </si>
  <si>
    <t>寺湾村杨家寺上社</t>
  </si>
  <si>
    <t>赵永真</t>
  </si>
  <si>
    <t>622921******014850</t>
  </si>
  <si>
    <t>赵永录</t>
  </si>
  <si>
    <t>622921******014858</t>
  </si>
  <si>
    <t>马占成</t>
  </si>
  <si>
    <t>马尕黑</t>
  </si>
  <si>
    <t>622921******01491X</t>
  </si>
  <si>
    <t>622921******014810</t>
  </si>
  <si>
    <t>622921******014954</t>
  </si>
  <si>
    <t>王平</t>
  </si>
  <si>
    <t>622921******014875</t>
  </si>
  <si>
    <t>马开福力</t>
  </si>
  <si>
    <t>622921******014919</t>
  </si>
  <si>
    <t>寺湾村杨家寺下社</t>
  </si>
  <si>
    <t>牟尕牙</t>
  </si>
  <si>
    <t>牟白克</t>
  </si>
  <si>
    <t>622921******01481x</t>
  </si>
  <si>
    <t>622921******014840</t>
  </si>
  <si>
    <t>王东拉西</t>
  </si>
  <si>
    <t>622921******01495X</t>
  </si>
  <si>
    <t>王克麻</t>
  </si>
  <si>
    <t>622921******014878</t>
  </si>
  <si>
    <t>寺湾村杨舍社</t>
  </si>
  <si>
    <t>赵龙龙</t>
  </si>
  <si>
    <t>622921******04481x</t>
  </si>
  <si>
    <t>张林西</t>
  </si>
  <si>
    <t>寺湾村寺湾社</t>
  </si>
  <si>
    <t>沈佛有</t>
  </si>
  <si>
    <t>余英发</t>
  </si>
  <si>
    <t>622921******014857</t>
  </si>
  <si>
    <t>寺湾村台子社</t>
  </si>
  <si>
    <t>沈增寿</t>
  </si>
  <si>
    <t>622921******014894</t>
  </si>
  <si>
    <t>寺湾村沈家社</t>
  </si>
  <si>
    <t>李尕九</t>
  </si>
  <si>
    <t>622921******014854</t>
  </si>
  <si>
    <t>寺湾村湾湾社</t>
  </si>
  <si>
    <t>宋宗林</t>
  </si>
  <si>
    <t>622921******014836</t>
  </si>
  <si>
    <t>寺湾村阴洼社</t>
  </si>
  <si>
    <t>李长海</t>
  </si>
  <si>
    <t>622921******01493X</t>
  </si>
  <si>
    <t>李俊庆</t>
  </si>
  <si>
    <t>李增才</t>
  </si>
  <si>
    <t>李海成</t>
  </si>
  <si>
    <t>622921******014953</t>
  </si>
  <si>
    <t>李俊康</t>
  </si>
  <si>
    <t>622921******014974</t>
  </si>
  <si>
    <t>寺湾村泉沟社</t>
  </si>
  <si>
    <t>杜尕姑</t>
  </si>
  <si>
    <t>622921******014868</t>
  </si>
  <si>
    <t>张小龙</t>
  </si>
  <si>
    <t>622921******014835</t>
  </si>
  <si>
    <t>张来保</t>
  </si>
  <si>
    <t>622921******014856</t>
  </si>
  <si>
    <t>张成功</t>
  </si>
  <si>
    <t>张海通</t>
  </si>
  <si>
    <t>张海全</t>
  </si>
  <si>
    <t>622921******014912</t>
  </si>
  <si>
    <t>魏宝儿</t>
  </si>
  <si>
    <t>苏山村苏上社</t>
  </si>
  <si>
    <t>豆陆军</t>
  </si>
  <si>
    <t>622921******034813</t>
  </si>
  <si>
    <t>苏山村陈下社</t>
  </si>
  <si>
    <t>马苦力</t>
  </si>
  <si>
    <t>622921******174824</t>
  </si>
  <si>
    <t>苏山村后山社</t>
  </si>
  <si>
    <t>马四虎</t>
  </si>
  <si>
    <t>622921******184810</t>
  </si>
  <si>
    <t>622921******054815</t>
  </si>
  <si>
    <t>豆山林</t>
  </si>
  <si>
    <t>622921******24817</t>
  </si>
  <si>
    <t>622921******024813</t>
  </si>
  <si>
    <t>苏山村山庄社</t>
  </si>
  <si>
    <t>刘长命</t>
  </si>
  <si>
    <t>622921******094815</t>
  </si>
  <si>
    <t>窦明文</t>
  </si>
  <si>
    <t>622921******164812</t>
  </si>
  <si>
    <t>苏山村窑山社</t>
  </si>
  <si>
    <t>新集村张上社</t>
  </si>
  <si>
    <t>张腾</t>
  </si>
  <si>
    <t>新集村张上社28号</t>
  </si>
  <si>
    <t>胡财郎</t>
  </si>
  <si>
    <t>622921******174816</t>
  </si>
  <si>
    <t>尕庄社</t>
  </si>
  <si>
    <t>王元</t>
  </si>
  <si>
    <t>622921******154834</t>
  </si>
  <si>
    <t>新集村磨路社</t>
  </si>
  <si>
    <t>622921******144819</t>
  </si>
  <si>
    <t>张成虎</t>
  </si>
  <si>
    <t>新集村张下社</t>
  </si>
  <si>
    <t>张如义</t>
  </si>
  <si>
    <t>622921******104815</t>
  </si>
  <si>
    <t>张远祥</t>
  </si>
  <si>
    <t>622921******204818</t>
  </si>
  <si>
    <t>张进成</t>
  </si>
  <si>
    <t>622921******269813</t>
  </si>
  <si>
    <t>张佛印</t>
  </si>
  <si>
    <t>622921******194810</t>
  </si>
  <si>
    <t>622921******294819</t>
  </si>
  <si>
    <t>张怀忠</t>
  </si>
  <si>
    <t>622921******014870</t>
  </si>
  <si>
    <t>张自伟</t>
  </si>
  <si>
    <t>622921******064853</t>
  </si>
  <si>
    <t>新集村直下社</t>
  </si>
  <si>
    <t>622921******074819</t>
  </si>
  <si>
    <t>张佛玉</t>
  </si>
  <si>
    <t>622921******284810</t>
  </si>
  <si>
    <t>新集村直中社</t>
  </si>
  <si>
    <t>622921******254813</t>
  </si>
  <si>
    <t>马木哈买</t>
  </si>
  <si>
    <t>622921******104839</t>
  </si>
  <si>
    <t>新集村香台社</t>
  </si>
  <si>
    <t>马则牙</t>
  </si>
  <si>
    <t>622921******158418</t>
  </si>
  <si>
    <t>辛平</t>
  </si>
  <si>
    <t>622921******014924</t>
  </si>
  <si>
    <t>胡连生</t>
  </si>
  <si>
    <t>622921******214819</t>
  </si>
  <si>
    <t>张华</t>
  </si>
  <si>
    <t>622921******144834</t>
  </si>
  <si>
    <t>胡彦荣</t>
  </si>
  <si>
    <t>622921******104819</t>
  </si>
  <si>
    <t>新集村新中社</t>
  </si>
  <si>
    <t>马义良</t>
  </si>
  <si>
    <t>622921******28483x</t>
  </si>
  <si>
    <t>马尕祥</t>
  </si>
  <si>
    <t>马进元</t>
  </si>
  <si>
    <t>张全得</t>
  </si>
  <si>
    <t>622921******07481X</t>
  </si>
  <si>
    <t>张文志</t>
  </si>
  <si>
    <t>622921******204819</t>
  </si>
  <si>
    <t>马小云</t>
  </si>
  <si>
    <t>622921******114830</t>
  </si>
  <si>
    <t>赵牌村六社</t>
  </si>
  <si>
    <t>陈佛存</t>
  </si>
  <si>
    <t>王恒云</t>
  </si>
  <si>
    <t>赵牌村七社</t>
  </si>
  <si>
    <t>赵牌村郭崖社</t>
  </si>
  <si>
    <t>622921******014939</t>
  </si>
  <si>
    <t>622921******014837</t>
  </si>
  <si>
    <t>郭英虎</t>
  </si>
  <si>
    <t>赵牌村坡头社</t>
  </si>
  <si>
    <t>曾西录</t>
  </si>
  <si>
    <t>622921******014890</t>
  </si>
  <si>
    <t>李二洒</t>
  </si>
  <si>
    <t>622921******214836</t>
  </si>
  <si>
    <t>622921******014957</t>
  </si>
  <si>
    <t>杨辉香</t>
  </si>
  <si>
    <t>622921******084820</t>
  </si>
  <si>
    <t>赵牌村姬上社</t>
  </si>
  <si>
    <t>康尕元</t>
  </si>
  <si>
    <t>王伟正</t>
  </si>
  <si>
    <t>622921******014817</t>
  </si>
  <si>
    <t>赵牌村郭寨社</t>
  </si>
  <si>
    <t>李顺平</t>
  </si>
  <si>
    <t>李美会</t>
  </si>
  <si>
    <t>622921******014844</t>
  </si>
  <si>
    <t>马奴奴</t>
  </si>
  <si>
    <t>622921******014913</t>
  </si>
  <si>
    <t>赵牌村四社</t>
  </si>
  <si>
    <t>郭华荣</t>
  </si>
  <si>
    <t>罗连成</t>
  </si>
  <si>
    <t>赵牌村姬下社</t>
  </si>
  <si>
    <t>祁才有</t>
  </si>
  <si>
    <t>622921******015014</t>
  </si>
  <si>
    <t>祁顺顺</t>
  </si>
  <si>
    <t>张长青</t>
  </si>
  <si>
    <t>622921******014833</t>
  </si>
  <si>
    <t>王尕海</t>
  </si>
  <si>
    <t>王翻青</t>
  </si>
  <si>
    <t>马安青</t>
  </si>
  <si>
    <t>孟全寿</t>
  </si>
  <si>
    <t>赵牌村山庄社</t>
  </si>
  <si>
    <t>何么力克</t>
  </si>
  <si>
    <t>622921******084810</t>
  </si>
  <si>
    <t>马玉林</t>
  </si>
  <si>
    <t>622921******034812</t>
  </si>
  <si>
    <t>高松的给</t>
  </si>
  <si>
    <t>马哈白</t>
  </si>
  <si>
    <t>622921******014824</t>
  </si>
  <si>
    <t>李召玉</t>
  </si>
  <si>
    <t>赵连奎</t>
  </si>
  <si>
    <t>622921******014934</t>
  </si>
  <si>
    <t>赵山村赵上社</t>
  </si>
  <si>
    <t>王佛存</t>
  </si>
  <si>
    <t>622921******014911</t>
  </si>
  <si>
    <t>刘月明</t>
  </si>
  <si>
    <t>622921******014997</t>
  </si>
  <si>
    <t>王连有</t>
  </si>
  <si>
    <t>622921******014959</t>
  </si>
  <si>
    <t>赵山村赵下社</t>
  </si>
  <si>
    <t>石顺有</t>
  </si>
  <si>
    <t>622921******014998</t>
  </si>
  <si>
    <t>祁尕三</t>
  </si>
  <si>
    <t>622921******024846</t>
  </si>
  <si>
    <t>王二娃</t>
  </si>
  <si>
    <t>622921******014970</t>
  </si>
  <si>
    <t>王生辉</t>
  </si>
  <si>
    <t>622921******114817</t>
  </si>
  <si>
    <t>赵山村上卧莲社</t>
  </si>
  <si>
    <t>王尕奴</t>
  </si>
  <si>
    <t>622921******064818</t>
  </si>
  <si>
    <t>王黑牙</t>
  </si>
  <si>
    <t>622921******164838</t>
  </si>
  <si>
    <t>622921******015018</t>
  </si>
  <si>
    <t>622921******015054</t>
  </si>
  <si>
    <t>王五得</t>
  </si>
  <si>
    <t>622921******015031</t>
  </si>
  <si>
    <t>赵山村下卧莲下社</t>
  </si>
  <si>
    <t>米牙古白</t>
  </si>
  <si>
    <t>622921******084831</t>
  </si>
  <si>
    <t>米玉正</t>
  </si>
  <si>
    <t>622921******014931</t>
  </si>
  <si>
    <t>赵山村下卧莲上社</t>
  </si>
  <si>
    <t>包俊国</t>
  </si>
  <si>
    <t>包一苏</t>
  </si>
  <si>
    <t>622921******014876</t>
  </si>
  <si>
    <t>包尕满</t>
  </si>
  <si>
    <t>622921******014992</t>
  </si>
  <si>
    <t>包一吉力</t>
  </si>
  <si>
    <t>622921******014979</t>
  </si>
  <si>
    <t>赵山村张外下社</t>
  </si>
  <si>
    <t>曾林林</t>
  </si>
  <si>
    <t>养猪</t>
  </si>
  <si>
    <t>赵山村张外上社</t>
  </si>
  <si>
    <t>李全有</t>
  </si>
  <si>
    <t>代连有</t>
  </si>
  <si>
    <t>曾建国</t>
  </si>
  <si>
    <t>622921******284816</t>
  </si>
  <si>
    <t>杨占才</t>
  </si>
  <si>
    <t>赵山村大山上社</t>
  </si>
  <si>
    <t>高一四夫</t>
  </si>
  <si>
    <t>高木洒</t>
  </si>
  <si>
    <t>马吾麦来</t>
  </si>
  <si>
    <t>622921******015078</t>
  </si>
  <si>
    <t>高哈录</t>
  </si>
  <si>
    <t>赵山村大山下社</t>
  </si>
  <si>
    <t>漫路乡</t>
  </si>
  <si>
    <t>红泥泉村豆家河社</t>
  </si>
  <si>
    <t>梁彦平</t>
  </si>
  <si>
    <t>622921******016057</t>
  </si>
  <si>
    <t>林延年</t>
  </si>
  <si>
    <t>622921******016034</t>
  </si>
  <si>
    <t>蒲海彦</t>
  </si>
  <si>
    <t>622921******016039</t>
  </si>
  <si>
    <t>红泥泉村汪家河社</t>
  </si>
  <si>
    <t>李白哈</t>
  </si>
  <si>
    <t>李斤成</t>
  </si>
  <si>
    <t>622921******016110</t>
  </si>
  <si>
    <t>李奴海</t>
  </si>
  <si>
    <t>622921******016054</t>
  </si>
  <si>
    <t>马国华</t>
  </si>
  <si>
    <t>622921******016016</t>
  </si>
  <si>
    <t>马哈麦</t>
  </si>
  <si>
    <t>622921******016012</t>
  </si>
  <si>
    <t>马哈塞尼</t>
  </si>
  <si>
    <t>622921******016035</t>
  </si>
  <si>
    <t>马合麦提</t>
  </si>
  <si>
    <t>622921******016038</t>
  </si>
  <si>
    <t>马拉黑麦</t>
  </si>
  <si>
    <t>622921******016058</t>
  </si>
  <si>
    <t>马录推</t>
  </si>
  <si>
    <t>622921******016015</t>
  </si>
  <si>
    <t>马麻尔力</t>
  </si>
  <si>
    <t>622921******016053</t>
  </si>
  <si>
    <t>马文俊</t>
  </si>
  <si>
    <t>622921******016118</t>
  </si>
  <si>
    <t>马五麦来</t>
  </si>
  <si>
    <t>622921******01607X</t>
  </si>
  <si>
    <t>622921******01609X</t>
  </si>
  <si>
    <t>马由苏夫</t>
  </si>
  <si>
    <t>622921******016095</t>
  </si>
  <si>
    <t>周美玉</t>
  </si>
  <si>
    <t>622921******016077</t>
  </si>
  <si>
    <t>红泥泉村吕家沟社</t>
  </si>
  <si>
    <t>李尕祥</t>
  </si>
  <si>
    <t>622921******016136</t>
  </si>
  <si>
    <t>吕国庆</t>
  </si>
  <si>
    <t>吕宏伟</t>
  </si>
  <si>
    <t>622921******016056</t>
  </si>
  <si>
    <t>吕三辈喜</t>
  </si>
  <si>
    <t>622921******01605X</t>
  </si>
  <si>
    <t>吕文宇</t>
  </si>
  <si>
    <t>622921******016073</t>
  </si>
  <si>
    <t>吕永红</t>
  </si>
  <si>
    <t>622921******016076</t>
  </si>
  <si>
    <t>闵旭光</t>
  </si>
  <si>
    <t>红泥泉村大和平社</t>
  </si>
  <si>
    <t>高英喜</t>
  </si>
  <si>
    <t>622921******016032</t>
  </si>
  <si>
    <t>李娃</t>
  </si>
  <si>
    <t>622921******016132</t>
  </si>
  <si>
    <t>马长有</t>
  </si>
  <si>
    <t>622921******016071</t>
  </si>
  <si>
    <t>田进保</t>
  </si>
  <si>
    <t>王英来</t>
  </si>
  <si>
    <t>622921******016055</t>
  </si>
  <si>
    <t>豆吉祥</t>
  </si>
  <si>
    <t>622921******016052</t>
  </si>
  <si>
    <t>豆双喜</t>
  </si>
  <si>
    <t>红泥泉村尕红崖社</t>
  </si>
  <si>
    <t>拜玉和</t>
  </si>
  <si>
    <t>622921******016050</t>
  </si>
  <si>
    <t>李麻乃</t>
  </si>
  <si>
    <t>622921******016037</t>
  </si>
  <si>
    <t>马义黑牙</t>
  </si>
  <si>
    <t>622921******016116</t>
  </si>
  <si>
    <t>周哈录乃</t>
  </si>
  <si>
    <t>周一四夫</t>
  </si>
  <si>
    <t>红泥泉村王家庄社</t>
  </si>
  <si>
    <t>王佛有</t>
  </si>
  <si>
    <t>王来玉</t>
  </si>
  <si>
    <t>622921******016098</t>
  </si>
  <si>
    <t>红泥泉村红阴山社</t>
  </si>
  <si>
    <t>白兰英</t>
  </si>
  <si>
    <t>622921******016066</t>
  </si>
  <si>
    <t>李兰幸</t>
  </si>
  <si>
    <t>622921******016062</t>
  </si>
  <si>
    <t>马登玉</t>
  </si>
  <si>
    <t>马吉元</t>
  </si>
  <si>
    <t>马菊梅</t>
  </si>
  <si>
    <t>622921******016029</t>
  </si>
  <si>
    <t>马明成</t>
  </si>
  <si>
    <t>622921******016094</t>
  </si>
  <si>
    <t>马随来</t>
  </si>
  <si>
    <t>622921******016114</t>
  </si>
  <si>
    <t>马英奎</t>
  </si>
  <si>
    <t>622921******016031</t>
  </si>
  <si>
    <t>马元筹</t>
  </si>
  <si>
    <t>622921******026019</t>
  </si>
  <si>
    <t>马占奎</t>
  </si>
  <si>
    <t>王锁平</t>
  </si>
  <si>
    <t>622921******016059</t>
  </si>
  <si>
    <t>王玉华</t>
  </si>
  <si>
    <t>622921******016013</t>
  </si>
  <si>
    <t>红泥泉村红阳山社</t>
  </si>
  <si>
    <t>马尚得</t>
  </si>
  <si>
    <t>622921******016079</t>
  </si>
  <si>
    <t>马银平</t>
  </si>
  <si>
    <t>马振业</t>
  </si>
  <si>
    <t>马志胜</t>
  </si>
  <si>
    <t>王新尼花</t>
  </si>
  <si>
    <t>622921******016022</t>
  </si>
  <si>
    <t>红泥泉村小河沟社</t>
  </si>
  <si>
    <t>马彦忠</t>
  </si>
  <si>
    <t>622921******016036</t>
  </si>
  <si>
    <t>穆哈录乃</t>
  </si>
  <si>
    <t>杨哈三</t>
  </si>
  <si>
    <t>622925******134031</t>
  </si>
  <si>
    <t>马成云</t>
  </si>
  <si>
    <t>马小安</t>
  </si>
  <si>
    <t>622921******01603344</t>
  </si>
  <si>
    <t>马换喜</t>
  </si>
  <si>
    <t>622921******046017</t>
  </si>
  <si>
    <t>马尚旗</t>
  </si>
  <si>
    <t>622921******016030</t>
  </si>
  <si>
    <t>马志新</t>
  </si>
  <si>
    <t>622921******016018</t>
  </si>
  <si>
    <t>马如亥</t>
  </si>
  <si>
    <t>622921******016072</t>
  </si>
  <si>
    <t>豆仲致</t>
  </si>
  <si>
    <t>唐家外村庆家坡社</t>
  </si>
  <si>
    <t>杨尕辈</t>
  </si>
  <si>
    <t>杨玉海</t>
  </si>
  <si>
    <t>622921******016337</t>
  </si>
  <si>
    <t>庆随福</t>
  </si>
  <si>
    <t>622921******016177</t>
  </si>
  <si>
    <t>他尕全</t>
  </si>
  <si>
    <t>622921******016233</t>
  </si>
  <si>
    <t>庆月红</t>
  </si>
  <si>
    <t>622921******016200</t>
  </si>
  <si>
    <t>唐家外村田家咀社</t>
  </si>
  <si>
    <t>阮维平</t>
  </si>
  <si>
    <t>622921******016153</t>
  </si>
  <si>
    <t>阮永良</t>
  </si>
  <si>
    <t>622921******016154</t>
  </si>
  <si>
    <t>田春林</t>
  </si>
  <si>
    <t>庆金秀</t>
  </si>
  <si>
    <t>622921******016219</t>
  </si>
  <si>
    <t>杨佛玉</t>
  </si>
  <si>
    <t>杨二虎</t>
  </si>
  <si>
    <t>622921******01615X</t>
  </si>
  <si>
    <t>唐家外村上岭社</t>
  </si>
  <si>
    <t>田吉换</t>
  </si>
  <si>
    <t>唐家外村大阴哇社</t>
  </si>
  <si>
    <t>蒲改平</t>
  </si>
  <si>
    <t>唐家外村阴哇头社</t>
  </si>
  <si>
    <t>巴尕录</t>
  </si>
  <si>
    <t>622921******016234</t>
  </si>
  <si>
    <t>唐家外村唐家外社</t>
  </si>
  <si>
    <t>汪青山</t>
  </si>
  <si>
    <t>蒲尕祥</t>
  </si>
  <si>
    <t>622921******046013</t>
  </si>
  <si>
    <t>王五全</t>
  </si>
  <si>
    <t>622921******016275</t>
  </si>
  <si>
    <t>唐家外村白家河社</t>
  </si>
  <si>
    <t>马吉换</t>
  </si>
  <si>
    <t>622921******016119</t>
  </si>
  <si>
    <t>蒲福英</t>
  </si>
  <si>
    <t>张换成</t>
  </si>
  <si>
    <t>白永胜</t>
  </si>
  <si>
    <t>622921******016171</t>
  </si>
  <si>
    <t>白连才</t>
  </si>
  <si>
    <t>622921******016158</t>
  </si>
  <si>
    <t>罗玉来</t>
  </si>
  <si>
    <t>622921******016117</t>
  </si>
  <si>
    <t>王进良</t>
  </si>
  <si>
    <t>622921******016099</t>
  </si>
  <si>
    <t>马德录</t>
  </si>
  <si>
    <t>622921******016113</t>
  </si>
  <si>
    <t>马全顺</t>
  </si>
  <si>
    <t>622921******016231</t>
  </si>
  <si>
    <t>白叉七</t>
  </si>
  <si>
    <t>622921******016070</t>
  </si>
  <si>
    <t>唐家外村下四社</t>
  </si>
  <si>
    <t>杨玉明</t>
  </si>
  <si>
    <t>622921******016216</t>
  </si>
  <si>
    <t>周尕后</t>
  </si>
  <si>
    <t>唐家外村上四社</t>
  </si>
  <si>
    <t>马海比录</t>
  </si>
  <si>
    <t>622921******016017</t>
  </si>
  <si>
    <t>蒲明全</t>
  </si>
  <si>
    <t>622921******016217</t>
  </si>
  <si>
    <t>周艾有</t>
  </si>
  <si>
    <t>杨白开</t>
  </si>
  <si>
    <t>马以的勤</t>
  </si>
  <si>
    <t>622921******016256</t>
  </si>
  <si>
    <t>马艾有</t>
  </si>
  <si>
    <t>622921******016297</t>
  </si>
  <si>
    <t>622921******016194</t>
  </si>
  <si>
    <t>杨万株</t>
  </si>
  <si>
    <t>622921******016198</t>
  </si>
  <si>
    <t>蒲尕拴</t>
  </si>
  <si>
    <t>622921******016150</t>
  </si>
  <si>
    <t>汪换孝</t>
  </si>
  <si>
    <t>622921******016175</t>
  </si>
  <si>
    <t>汪英海</t>
  </si>
  <si>
    <t>622921******016296</t>
  </si>
  <si>
    <t>唐家外村马家咀社</t>
  </si>
  <si>
    <t>622921******016014</t>
  </si>
  <si>
    <t>蒲马庄</t>
  </si>
  <si>
    <t>王改命</t>
  </si>
  <si>
    <t>李进得</t>
  </si>
  <si>
    <t>622921******016173</t>
  </si>
  <si>
    <t>田永珍</t>
  </si>
  <si>
    <t>杨相平</t>
  </si>
  <si>
    <t>622921******016135</t>
  </si>
  <si>
    <t>张尕七</t>
  </si>
  <si>
    <t>622921******016139</t>
  </si>
  <si>
    <t>622921******016075</t>
  </si>
  <si>
    <t>潘成得</t>
  </si>
  <si>
    <t>622921******016271</t>
  </si>
  <si>
    <t>马和平</t>
  </si>
  <si>
    <t>622921******016159</t>
  </si>
  <si>
    <t>马林全</t>
  </si>
  <si>
    <t>杨国雄</t>
  </si>
  <si>
    <t>622921******026017</t>
  </si>
  <si>
    <t>周阿里</t>
  </si>
  <si>
    <t>622921******016210</t>
  </si>
  <si>
    <t>王六斤</t>
  </si>
  <si>
    <t>622921******016237</t>
  </si>
  <si>
    <t>蒲占海</t>
  </si>
  <si>
    <t>马全成</t>
  </si>
  <si>
    <t>622921******016276</t>
  </si>
  <si>
    <t>白玉明</t>
  </si>
  <si>
    <t>622921******016131</t>
  </si>
  <si>
    <t>田忠会</t>
  </si>
  <si>
    <t>麻莲村槽子社</t>
  </si>
  <si>
    <t>高社勒夫</t>
  </si>
  <si>
    <t>高么乃</t>
  </si>
  <si>
    <t>622921******03605X</t>
  </si>
  <si>
    <t>高玉清</t>
  </si>
  <si>
    <t>622921******286014</t>
  </si>
  <si>
    <t>高哈麦七</t>
  </si>
  <si>
    <t>622921******016091</t>
  </si>
  <si>
    <t>高胡塞</t>
  </si>
  <si>
    <t>622921******266018</t>
  </si>
  <si>
    <t>高黑牙</t>
  </si>
  <si>
    <t>622921******286012</t>
  </si>
  <si>
    <t>高尕三</t>
  </si>
  <si>
    <t>麻莲村后大路社</t>
  </si>
  <si>
    <t>622921******136019</t>
  </si>
  <si>
    <t>高奴海</t>
  </si>
  <si>
    <t>622921******186018</t>
  </si>
  <si>
    <t>高洒力海</t>
  </si>
  <si>
    <t>622921******176018</t>
  </si>
  <si>
    <t>622921******066039</t>
  </si>
  <si>
    <t>高五四么</t>
  </si>
  <si>
    <t>622921******046033</t>
  </si>
  <si>
    <t>高么二力</t>
  </si>
  <si>
    <t>622921******056016</t>
  </si>
  <si>
    <t>麻莲村山根社</t>
  </si>
  <si>
    <t>高尕么乃</t>
  </si>
  <si>
    <t>622921******026011</t>
  </si>
  <si>
    <t>高东拉西</t>
  </si>
  <si>
    <t>622921******016096</t>
  </si>
  <si>
    <t>622921******016238</t>
  </si>
  <si>
    <t>高俩四</t>
  </si>
  <si>
    <t>622921******09601X</t>
  </si>
  <si>
    <t>高哈录乃</t>
  </si>
  <si>
    <t>622921******116016</t>
  </si>
  <si>
    <t>高永忠</t>
  </si>
  <si>
    <t>高艾布</t>
  </si>
  <si>
    <t>622921******016138</t>
  </si>
  <si>
    <t>韩来退夫</t>
  </si>
  <si>
    <t>622921******016097</t>
  </si>
  <si>
    <t>高牙古白</t>
  </si>
  <si>
    <t>622921******016092</t>
  </si>
  <si>
    <t>622921******156011</t>
  </si>
  <si>
    <t>高尔吉勒</t>
  </si>
  <si>
    <t>622921******186015</t>
  </si>
  <si>
    <t>622921******016074</t>
  </si>
  <si>
    <t>高尕有卜</t>
  </si>
  <si>
    <t>高麻五</t>
  </si>
  <si>
    <t>622921******156033</t>
  </si>
  <si>
    <t>高送吉给</t>
  </si>
  <si>
    <t>622921******016115</t>
  </si>
  <si>
    <t>高大么二</t>
  </si>
  <si>
    <t>高哈麦提</t>
  </si>
  <si>
    <t>622921******316018</t>
  </si>
  <si>
    <t>麻莲村上西沟社</t>
  </si>
  <si>
    <t>张木哈麦</t>
  </si>
  <si>
    <t>622921******036011</t>
  </si>
  <si>
    <t>马如白起</t>
  </si>
  <si>
    <t>马冬吉尼</t>
  </si>
  <si>
    <t>622921******016235</t>
  </si>
  <si>
    <t>马达五德</t>
  </si>
  <si>
    <t>622921******10601X</t>
  </si>
  <si>
    <t>高胡赛尼</t>
  </si>
  <si>
    <t>622921******256019</t>
  </si>
  <si>
    <t>高尕奴</t>
  </si>
  <si>
    <t>622921******106012</t>
  </si>
  <si>
    <t>马尕有卜</t>
  </si>
  <si>
    <t>622921******016213</t>
  </si>
  <si>
    <t>麻莲村下西沟社</t>
  </si>
  <si>
    <t>622921******016179</t>
  </si>
  <si>
    <t>王二洒</t>
  </si>
  <si>
    <t>622921******20605X</t>
  </si>
  <si>
    <t>622921******016172</t>
  </si>
  <si>
    <t>622921******106016</t>
  </si>
  <si>
    <t>铁一奴</t>
  </si>
  <si>
    <t>622921******016176</t>
  </si>
  <si>
    <t>马赛克热</t>
  </si>
  <si>
    <t>622921******246010</t>
  </si>
  <si>
    <t>马一吉力</t>
  </si>
  <si>
    <t>622921******016130</t>
  </si>
  <si>
    <t>622921******016021</t>
  </si>
  <si>
    <t>622921******20603X</t>
  </si>
  <si>
    <t>马哈麦七</t>
  </si>
  <si>
    <t>629211******16094</t>
  </si>
  <si>
    <t>5</t>
  </si>
  <si>
    <t>牟家河村十一社</t>
  </si>
  <si>
    <t>622921******01611X</t>
  </si>
  <si>
    <t>马木哈麦</t>
  </si>
  <si>
    <t>牟家河村一社</t>
  </si>
  <si>
    <t>穆开君</t>
  </si>
  <si>
    <t>622921******016033</t>
  </si>
  <si>
    <t>180</t>
  </si>
  <si>
    <t>17</t>
  </si>
  <si>
    <t>穆满忠</t>
  </si>
  <si>
    <t>622921******01603X</t>
  </si>
  <si>
    <t>穆克龙</t>
  </si>
  <si>
    <t>622921******016010</t>
  </si>
  <si>
    <t>穆聚才有</t>
  </si>
  <si>
    <t>穆连有</t>
  </si>
  <si>
    <t>王富忠</t>
  </si>
  <si>
    <t>622426******054812</t>
  </si>
  <si>
    <t>马新生</t>
  </si>
  <si>
    <t>穆存喜</t>
  </si>
  <si>
    <t>马忠孝</t>
  </si>
  <si>
    <t>穆高彦</t>
  </si>
  <si>
    <t>622921******016011</t>
  </si>
  <si>
    <t>牟家河村五社</t>
  </si>
  <si>
    <t>蒲兰英</t>
  </si>
  <si>
    <t>622921******016061</t>
  </si>
  <si>
    <t>李林忠</t>
  </si>
  <si>
    <t>夏生永</t>
  </si>
  <si>
    <t>622921******206010</t>
  </si>
  <si>
    <t>夏换成</t>
  </si>
  <si>
    <t>李连海</t>
  </si>
  <si>
    <t>622921******01601X</t>
  </si>
  <si>
    <t>杨进明</t>
  </si>
  <si>
    <t>李王龙</t>
  </si>
  <si>
    <t>易地搬迁户</t>
  </si>
  <si>
    <t>牟家河村四社</t>
  </si>
  <si>
    <t>马依不拉</t>
  </si>
  <si>
    <t>牟家河村二社</t>
  </si>
  <si>
    <t>管凤录</t>
  </si>
  <si>
    <t>赵克华</t>
  </si>
  <si>
    <t>622921******016051</t>
  </si>
  <si>
    <t>穆希迎</t>
  </si>
  <si>
    <t>穆永龙</t>
  </si>
  <si>
    <t>穆尕占</t>
  </si>
  <si>
    <t>管风华</t>
  </si>
  <si>
    <t>622921******016019</t>
  </si>
  <si>
    <t>穆明忠</t>
  </si>
  <si>
    <t>622921******296013</t>
  </si>
  <si>
    <t>马占前</t>
  </si>
  <si>
    <t>异地搬迁户</t>
  </si>
  <si>
    <t>马占俊</t>
  </si>
  <si>
    <t>622921******286018</t>
  </si>
  <si>
    <t>马克付力</t>
  </si>
  <si>
    <t>牟家河村七社</t>
  </si>
  <si>
    <t>杨一四夫</t>
  </si>
  <si>
    <t>拜社木</t>
  </si>
  <si>
    <t>马五代</t>
  </si>
  <si>
    <t>21</t>
  </si>
  <si>
    <t>15</t>
  </si>
  <si>
    <t>0.1</t>
  </si>
  <si>
    <t>马如山</t>
  </si>
  <si>
    <t>张麦么录</t>
  </si>
  <si>
    <t>杨尕祥</t>
  </si>
  <si>
    <t>拜洒力</t>
  </si>
  <si>
    <t>马忠德</t>
  </si>
  <si>
    <t>杨西木</t>
  </si>
  <si>
    <t>牟家河村十社</t>
  </si>
  <si>
    <t>马洒冻</t>
  </si>
  <si>
    <t>马哈麦吉</t>
  </si>
  <si>
    <t>闵哈录乃</t>
  </si>
  <si>
    <t>闵五麦</t>
  </si>
  <si>
    <t>闵达吾</t>
  </si>
  <si>
    <t>马乃在录</t>
  </si>
  <si>
    <t>牟家河村九社</t>
  </si>
  <si>
    <t>穆英祥</t>
  </si>
  <si>
    <t>穆换福</t>
  </si>
  <si>
    <t>穆礼明</t>
  </si>
  <si>
    <t>穆全顺</t>
  </si>
  <si>
    <t>穆祥娃</t>
  </si>
  <si>
    <t>牟家河村六社</t>
  </si>
  <si>
    <t>马占义</t>
  </si>
  <si>
    <t>马志坚</t>
  </si>
  <si>
    <t>622921******076018</t>
  </si>
  <si>
    <t>马哈比</t>
  </si>
  <si>
    <t>马阿力</t>
  </si>
  <si>
    <t>牟家河村八社</t>
  </si>
  <si>
    <t>闵社木</t>
  </si>
  <si>
    <t>牟家河村三社</t>
  </si>
  <si>
    <t>622921******016090</t>
  </si>
  <si>
    <t>马云清</t>
  </si>
  <si>
    <t>马麦奴</t>
  </si>
  <si>
    <t>40</t>
  </si>
  <si>
    <t>25</t>
  </si>
  <si>
    <t>马奴来</t>
  </si>
  <si>
    <t>单岭村李家社</t>
  </si>
  <si>
    <t>李英连</t>
  </si>
  <si>
    <t>622921******016103</t>
  </si>
  <si>
    <t>徐五成</t>
  </si>
  <si>
    <t>622921******156014</t>
  </si>
  <si>
    <t>李尕海</t>
  </si>
  <si>
    <t>622921******016257</t>
  </si>
  <si>
    <t>张虽女</t>
  </si>
  <si>
    <t>622921******016046</t>
  </si>
  <si>
    <t>尹三龙</t>
  </si>
  <si>
    <t>622921******016112</t>
  </si>
  <si>
    <t>单岭村冯家山社</t>
  </si>
  <si>
    <t>冯妙喜</t>
  </si>
  <si>
    <t>冯新青</t>
  </si>
  <si>
    <t>冯切郎</t>
  </si>
  <si>
    <t>单岭村下单岭社</t>
  </si>
  <si>
    <t>管全祥</t>
  </si>
  <si>
    <t>622921******016196</t>
  </si>
  <si>
    <t>622921******016111</t>
  </si>
  <si>
    <t>王学平</t>
  </si>
  <si>
    <t>王存保</t>
  </si>
  <si>
    <t>王存有</t>
  </si>
  <si>
    <t>武全来</t>
  </si>
  <si>
    <t>622921******016174</t>
  </si>
  <si>
    <t>管连华</t>
  </si>
  <si>
    <t>622921******016156</t>
  </si>
  <si>
    <t>王栓生</t>
  </si>
  <si>
    <t>王文武</t>
  </si>
  <si>
    <t>622921******256014</t>
  </si>
  <si>
    <t>王国中</t>
  </si>
  <si>
    <t>王尕仓</t>
  </si>
  <si>
    <t>王全德</t>
  </si>
  <si>
    <t>王尕林</t>
  </si>
  <si>
    <t>武来富</t>
  </si>
  <si>
    <t>622921******016093</t>
  </si>
  <si>
    <t>单岭村庄子社</t>
  </si>
  <si>
    <t>王小弟</t>
  </si>
  <si>
    <t>王立新</t>
  </si>
  <si>
    <t>郭双喜</t>
  </si>
  <si>
    <t>王尕祥</t>
  </si>
  <si>
    <t>622921******016251</t>
  </si>
  <si>
    <t>王玉海</t>
  </si>
  <si>
    <t>11</t>
  </si>
  <si>
    <t>0.02</t>
  </si>
  <si>
    <t>王玉成</t>
  </si>
  <si>
    <t>622921******096036</t>
  </si>
  <si>
    <t>622921******276018</t>
  </si>
  <si>
    <t>622921******016152</t>
  </si>
  <si>
    <t>马哈麦提</t>
  </si>
  <si>
    <t>单岭村阳坡社</t>
  </si>
  <si>
    <t>王永平</t>
  </si>
  <si>
    <t>王成存</t>
  </si>
  <si>
    <t>622921******016279</t>
  </si>
  <si>
    <t>王万林</t>
  </si>
  <si>
    <t>622921******016137</t>
  </si>
  <si>
    <t>王胜利</t>
  </si>
  <si>
    <t>622921******016133</t>
  </si>
  <si>
    <t>王生华</t>
  </si>
  <si>
    <t>王元林</t>
  </si>
  <si>
    <t>622921******016134</t>
  </si>
  <si>
    <t>王明福</t>
  </si>
  <si>
    <t>单岭村大庄社</t>
  </si>
  <si>
    <t>吴双来</t>
  </si>
  <si>
    <t>622921******016195</t>
  </si>
  <si>
    <t>吴拴成</t>
  </si>
  <si>
    <t>吴尕红</t>
  </si>
  <si>
    <t>杨祥娃</t>
  </si>
  <si>
    <t>单岭村平咀社</t>
  </si>
  <si>
    <t>吴永新</t>
  </si>
  <si>
    <t>吴金海</t>
  </si>
  <si>
    <t>吴正月保</t>
  </si>
  <si>
    <t>吴英夫</t>
  </si>
  <si>
    <t>吴成顺</t>
  </si>
  <si>
    <t>单岭村上单岭社</t>
  </si>
  <si>
    <t>王六军</t>
  </si>
  <si>
    <t>王进仓</t>
  </si>
  <si>
    <t>622921******016193</t>
  </si>
  <si>
    <t>王长录</t>
  </si>
  <si>
    <t>622921******01621X</t>
  </si>
  <si>
    <t>金长青</t>
  </si>
  <si>
    <t>蒲来成</t>
  </si>
  <si>
    <t>622921******01619X</t>
  </si>
  <si>
    <t>蒲小平</t>
  </si>
  <si>
    <t>蒲西顺</t>
  </si>
  <si>
    <t>马奴四</t>
  </si>
  <si>
    <t>622921******016157</t>
  </si>
  <si>
    <t>李海生</t>
  </si>
  <si>
    <t>王辛福</t>
  </si>
  <si>
    <t>马尕平</t>
  </si>
  <si>
    <t>622921******276024</t>
  </si>
  <si>
    <t>吴尕全</t>
  </si>
  <si>
    <t>622921******016239</t>
  </si>
  <si>
    <t>王三存</t>
  </si>
  <si>
    <t>王尕虎</t>
  </si>
  <si>
    <t>622921******016295</t>
  </si>
  <si>
    <t>622921******016230</t>
  </si>
  <si>
    <t>周保虎</t>
  </si>
  <si>
    <t>管连成</t>
  </si>
  <si>
    <t>622921******01623X</t>
  </si>
  <si>
    <t>622921******016273</t>
  </si>
  <si>
    <t>刘进祥</t>
  </si>
  <si>
    <t>王来平</t>
  </si>
  <si>
    <t>王玉儿</t>
  </si>
  <si>
    <t>622921******016278</t>
  </si>
  <si>
    <t>622921******01617X</t>
  </si>
  <si>
    <t>王全有</t>
  </si>
  <si>
    <t>吴成有</t>
  </si>
  <si>
    <t>王小明</t>
  </si>
  <si>
    <t>金尕海</t>
  </si>
  <si>
    <t>王成玉</t>
  </si>
  <si>
    <t>王存儿</t>
  </si>
  <si>
    <t>王成祥</t>
  </si>
  <si>
    <t>622921******016212</t>
  </si>
  <si>
    <t>刘全有</t>
  </si>
  <si>
    <t>马社夫</t>
  </si>
  <si>
    <t>622921******016211</t>
  </si>
  <si>
    <t>王国军</t>
  </si>
  <si>
    <t>王幸福</t>
  </si>
  <si>
    <t>王曾福</t>
  </si>
  <si>
    <t>王金堂</t>
  </si>
  <si>
    <t>622921******01613X</t>
  </si>
  <si>
    <t>王海胜</t>
  </si>
  <si>
    <t>王长福</t>
  </si>
  <si>
    <t>高家沟村半山社</t>
  </si>
  <si>
    <t>高尕五</t>
  </si>
  <si>
    <t>马他力卜</t>
  </si>
  <si>
    <t>高家沟村上河社</t>
  </si>
  <si>
    <t>高伍麦</t>
  </si>
  <si>
    <t>高主么</t>
  </si>
  <si>
    <t>高哈麦</t>
  </si>
  <si>
    <t>马达伍</t>
  </si>
  <si>
    <t>622921******036013</t>
  </si>
  <si>
    <t>高家沟村阴山社</t>
  </si>
  <si>
    <t>高地勒斯</t>
  </si>
  <si>
    <t>高社有卜</t>
  </si>
  <si>
    <t>高家沟村下河社</t>
  </si>
  <si>
    <t>高舍有卜</t>
  </si>
  <si>
    <t>马爱比有</t>
  </si>
  <si>
    <t>622921******016192</t>
  </si>
  <si>
    <t>高东拉黑</t>
  </si>
  <si>
    <t>622921******126011</t>
  </si>
  <si>
    <t>高一苏夫</t>
  </si>
  <si>
    <t>622921******146012</t>
  </si>
  <si>
    <t>高艾有卜</t>
  </si>
  <si>
    <t>622921******016190</t>
  </si>
  <si>
    <t>622921******016178</t>
  </si>
  <si>
    <t>马哈力录</t>
  </si>
  <si>
    <t>622921******016318</t>
  </si>
  <si>
    <t>622921******016218</t>
  </si>
  <si>
    <t>马耒苏力</t>
  </si>
  <si>
    <t>高家沟村上大路社</t>
  </si>
  <si>
    <t>高索勒么乃</t>
  </si>
  <si>
    <t>高尕比力</t>
  </si>
  <si>
    <t>仙大伍</t>
  </si>
  <si>
    <t>高有卜</t>
  </si>
  <si>
    <t>高一奴</t>
  </si>
  <si>
    <t>622921******136011</t>
  </si>
  <si>
    <t>高尕洒</t>
  </si>
  <si>
    <t>高尕克</t>
  </si>
  <si>
    <t>高么儿</t>
  </si>
  <si>
    <t>高西麦</t>
  </si>
  <si>
    <t>高木哈麦</t>
  </si>
  <si>
    <t>高白克勒</t>
  </si>
  <si>
    <t>高家沟村石崖社</t>
  </si>
  <si>
    <t>高哎有卜</t>
  </si>
  <si>
    <t>高合比</t>
  </si>
  <si>
    <t>622921******016197</t>
  </si>
  <si>
    <t>高尕西木</t>
  </si>
  <si>
    <t>622921******016232</t>
  </si>
  <si>
    <t>龙虎湾村王苗地</t>
  </si>
  <si>
    <t>马麦扫</t>
  </si>
  <si>
    <t>622921******016378</t>
  </si>
  <si>
    <t>622921******016292</t>
  </si>
  <si>
    <t>马牙古柏</t>
  </si>
  <si>
    <r>
      <rPr>
        <sz val="10"/>
        <rFont val="楷体_GB2312"/>
        <charset val="134"/>
      </rPr>
      <t>622921******28601X</t>
    </r>
    <r>
      <rPr>
        <sz val="10"/>
        <rFont val="Arial"/>
        <charset val="134"/>
      </rPr>
      <t> </t>
    </r>
  </si>
  <si>
    <t>马秀青</t>
  </si>
  <si>
    <t>622921******276019</t>
  </si>
  <si>
    <t>周进才</t>
  </si>
  <si>
    <t>622921******016170</t>
  </si>
  <si>
    <t>邓富贵</t>
  </si>
  <si>
    <t>622921******016333</t>
  </si>
  <si>
    <t>杨进才</t>
  </si>
  <si>
    <t>622921******096015</t>
  </si>
  <si>
    <t>马达五得</t>
  </si>
  <si>
    <t>龙虎湾村崖湾社</t>
  </si>
  <si>
    <t>王换姓</t>
  </si>
  <si>
    <t>潘尕毛</t>
  </si>
  <si>
    <t>王拴主</t>
  </si>
  <si>
    <t>龙虎湾村前大路</t>
  </si>
  <si>
    <t>张和</t>
  </si>
  <si>
    <t>622921******016376</t>
  </si>
  <si>
    <t>王良良</t>
  </si>
  <si>
    <t>陈虎山</t>
  </si>
  <si>
    <t>622921******056031</t>
  </si>
  <si>
    <t>杨元丰</t>
  </si>
  <si>
    <t>陈和平</t>
  </si>
  <si>
    <t>张尕昌</t>
  </si>
  <si>
    <t>622921******186031</t>
  </si>
  <si>
    <t>汪尕江</t>
  </si>
  <si>
    <t>汪海平</t>
  </si>
  <si>
    <t>杨海云</t>
  </si>
  <si>
    <t>龙虎湾村山家河</t>
  </si>
  <si>
    <t>陈尕录</t>
  </si>
  <si>
    <t>陈来玉</t>
  </si>
  <si>
    <t>622921******036015</t>
  </si>
  <si>
    <t>陈长命</t>
  </si>
  <si>
    <t>622921******01625X</t>
  </si>
  <si>
    <t>622921******016250</t>
  </si>
  <si>
    <t>陈来祥</t>
  </si>
  <si>
    <t>622921******116013</t>
  </si>
  <si>
    <t>山五十六</t>
  </si>
  <si>
    <t>陈来全</t>
  </si>
  <si>
    <t>陈改新</t>
  </si>
  <si>
    <t>622921******046016</t>
  </si>
  <si>
    <t>龙虎湾村尕庄社</t>
  </si>
  <si>
    <t>赵得龙</t>
  </si>
  <si>
    <t>622921******016353</t>
  </si>
  <si>
    <t>李月林</t>
  </si>
  <si>
    <t>王全林</t>
  </si>
  <si>
    <t>赵三成</t>
  </si>
  <si>
    <t>622921******226010</t>
  </si>
  <si>
    <t>赵自荣</t>
  </si>
  <si>
    <t>蒋占胜</t>
  </si>
  <si>
    <t>622921******016372</t>
  </si>
  <si>
    <t>王玉忠</t>
  </si>
  <si>
    <t>龙虎湾村阳哇山</t>
  </si>
  <si>
    <t>周成平</t>
  </si>
  <si>
    <t>王平云</t>
  </si>
  <si>
    <t>622921******166016</t>
  </si>
  <si>
    <t>马西林</t>
  </si>
  <si>
    <t>622921******016270</t>
  </si>
  <si>
    <t>马红义</t>
  </si>
  <si>
    <t>622921******016357</t>
  </si>
  <si>
    <t>何尕成</t>
  </si>
  <si>
    <t>李进海</t>
  </si>
  <si>
    <t>622921******016379</t>
  </si>
  <si>
    <t>陈明录</t>
  </si>
  <si>
    <t>622921******066019</t>
  </si>
  <si>
    <t>王拴拴</t>
  </si>
  <si>
    <t>周海科</t>
  </si>
  <si>
    <t>龙虎湾村白家河</t>
  </si>
  <si>
    <t>阮更生</t>
  </si>
  <si>
    <t>李玉柱</t>
  </si>
  <si>
    <t>622921******016215</t>
  </si>
  <si>
    <t>阮春山</t>
  </si>
  <si>
    <t>李昌录</t>
  </si>
  <si>
    <r>
      <rPr>
        <sz val="10"/>
        <rFont val="楷体_GB2312"/>
        <charset val="134"/>
      </rPr>
      <t>622921******016136</t>
    </r>
    <r>
      <rPr>
        <sz val="10"/>
        <rFont val="Arial"/>
        <charset val="134"/>
      </rPr>
      <t> </t>
    </r>
  </si>
  <si>
    <t>龙虎湾村汪家庄</t>
  </si>
  <si>
    <t>牟治安</t>
  </si>
  <si>
    <t>622921******016351</t>
  </si>
  <si>
    <t>李全福</t>
  </si>
  <si>
    <t>陈尕祥</t>
  </si>
  <si>
    <t>汪更有</t>
  </si>
  <si>
    <t>622921******08601X</t>
  </si>
  <si>
    <t>汪金贵</t>
  </si>
  <si>
    <t>622921******016331</t>
  </si>
  <si>
    <t>汪海云</t>
  </si>
  <si>
    <t>622921******076012</t>
  </si>
  <si>
    <t>王海林</t>
  </si>
  <si>
    <t>汪祥子</t>
  </si>
  <si>
    <t>622921******266017</t>
  </si>
  <si>
    <t>陈尕五</t>
  </si>
  <si>
    <t>622921******01627X</t>
  </si>
  <si>
    <t>王海元</t>
  </si>
  <si>
    <t>龙虎湾村崖头社</t>
  </si>
  <si>
    <t>王金玉</t>
  </si>
  <si>
    <t>622921******046039</t>
  </si>
  <si>
    <t>王尕福</t>
  </si>
  <si>
    <t>王元福</t>
  </si>
  <si>
    <t>李新发</t>
  </si>
  <si>
    <t>622921******016359</t>
  </si>
  <si>
    <t>李富海</t>
  </si>
  <si>
    <t>622921******016258</t>
  </si>
  <si>
    <t>李得成</t>
  </si>
  <si>
    <t>阮玉平</t>
  </si>
  <si>
    <t>622921******076013</t>
  </si>
  <si>
    <t>代青秀</t>
  </si>
  <si>
    <r>
      <rPr>
        <sz val="10"/>
        <rFont val="楷体_GB2312"/>
        <charset val="134"/>
      </rPr>
      <t>622921******016229</t>
    </r>
    <r>
      <rPr>
        <sz val="10"/>
        <rFont val="Arial"/>
        <charset val="134"/>
      </rPr>
      <t> </t>
    </r>
  </si>
  <si>
    <t>阮三子</t>
  </si>
  <si>
    <t>刘满仓</t>
  </si>
  <si>
    <t>漫路村炒豆河社</t>
  </si>
  <si>
    <t>王更子</t>
  </si>
  <si>
    <t>622921******296019</t>
  </si>
  <si>
    <t>王永贞</t>
  </si>
  <si>
    <t>622921******136017</t>
  </si>
  <si>
    <t>王富春</t>
  </si>
  <si>
    <t>622921******106039</t>
  </si>
  <si>
    <t>漫路村店子社</t>
  </si>
  <si>
    <t>张尕关</t>
  </si>
  <si>
    <t>622921******046011</t>
  </si>
  <si>
    <t>漫路村訾家社</t>
  </si>
  <si>
    <t>訾玉来</t>
  </si>
  <si>
    <t>622921******066013</t>
  </si>
  <si>
    <t>漫路村崔家社</t>
  </si>
  <si>
    <t>代英成</t>
  </si>
  <si>
    <t>622921******125712</t>
  </si>
  <si>
    <t>崔玉林</t>
  </si>
  <si>
    <t>崔七彪</t>
  </si>
  <si>
    <t>崔当志</t>
  </si>
  <si>
    <t>622921******206016</t>
  </si>
  <si>
    <t>漫路村下漫路社</t>
  </si>
  <si>
    <t>刘尕金</t>
  </si>
  <si>
    <t>622921******296010</t>
  </si>
  <si>
    <t>马哈飞</t>
  </si>
  <si>
    <t>622921******016165</t>
  </si>
  <si>
    <t>李尕栓</t>
  </si>
  <si>
    <t>622921******13601X</t>
  </si>
  <si>
    <t>李换信</t>
  </si>
  <si>
    <t>622921******176012</t>
  </si>
  <si>
    <t>高五麦</t>
  </si>
  <si>
    <t>马艾巴三</t>
  </si>
  <si>
    <t>刘生平</t>
  </si>
  <si>
    <t>622921******146011</t>
  </si>
  <si>
    <t>622921******166015</t>
  </si>
  <si>
    <t>漫路村王家社</t>
  </si>
  <si>
    <t>马麻尼</t>
  </si>
  <si>
    <t>622921******046010</t>
  </si>
  <si>
    <t>王玉全</t>
  </si>
  <si>
    <t>王相</t>
  </si>
  <si>
    <t>622921******016155</t>
  </si>
  <si>
    <t>622921******176033</t>
  </si>
  <si>
    <t>祁得良</t>
  </si>
  <si>
    <t>622921******186034</t>
  </si>
  <si>
    <t>王录</t>
  </si>
  <si>
    <t>王正</t>
  </si>
  <si>
    <t>訾玉龙</t>
  </si>
  <si>
    <t>漫路村陈家沟社</t>
  </si>
  <si>
    <t>汪改善</t>
  </si>
  <si>
    <t>622921******07603X</t>
  </si>
  <si>
    <t>陈得青</t>
  </si>
  <si>
    <t>622921******206030</t>
  </si>
  <si>
    <t>陈得祥</t>
  </si>
  <si>
    <t>622921******086031</t>
  </si>
  <si>
    <t>汪金录</t>
  </si>
  <si>
    <t>622921******036010</t>
  </si>
  <si>
    <t>漫路村漫路集社</t>
  </si>
  <si>
    <t>622921******166039</t>
  </si>
  <si>
    <t>李来奋</t>
  </si>
  <si>
    <t>马永宏</t>
  </si>
  <si>
    <t>马一布拉</t>
  </si>
  <si>
    <t>622921******136010</t>
  </si>
  <si>
    <t>马达王</t>
  </si>
  <si>
    <t>622921******166017</t>
  </si>
  <si>
    <t>辛西才</t>
  </si>
  <si>
    <t>622921******15601X</t>
  </si>
  <si>
    <t>沙有布</t>
  </si>
  <si>
    <t>622921******186014</t>
  </si>
  <si>
    <t>622921******176013</t>
  </si>
  <si>
    <t>漫路村杨家河社</t>
  </si>
  <si>
    <t>杨玉龙</t>
  </si>
  <si>
    <t>622921******166012</t>
  </si>
  <si>
    <t>杨长寿</t>
  </si>
  <si>
    <t>622921******086012</t>
  </si>
  <si>
    <t>杨永青</t>
  </si>
  <si>
    <t>622921******096018</t>
  </si>
  <si>
    <t>杨海全</t>
  </si>
  <si>
    <t>622921******176011</t>
  </si>
  <si>
    <t>马元龙</t>
  </si>
  <si>
    <t>622921******186032</t>
  </si>
  <si>
    <t>杨子强</t>
  </si>
  <si>
    <t>622921******206019</t>
  </si>
  <si>
    <t>杨玉林</t>
  </si>
  <si>
    <t>622921******206013</t>
  </si>
  <si>
    <t>漫路村祁家社</t>
  </si>
  <si>
    <t>祁元录</t>
  </si>
  <si>
    <t>祁发旺</t>
  </si>
  <si>
    <t>622921******156017</t>
  </si>
  <si>
    <t>祁小强</t>
  </si>
  <si>
    <t>622921******036018</t>
  </si>
  <si>
    <t>祁栓锁</t>
  </si>
  <si>
    <t>622921******156018</t>
  </si>
  <si>
    <t>王才有</t>
  </si>
  <si>
    <t>622921******276012</t>
  </si>
  <si>
    <t>祁元发</t>
  </si>
  <si>
    <t>622921******136032</t>
  </si>
  <si>
    <t>祁保良</t>
  </si>
  <si>
    <t>622921******186010</t>
  </si>
  <si>
    <t>祁佛子</t>
  </si>
  <si>
    <t>祁三桂</t>
  </si>
  <si>
    <t>622921******046015</t>
  </si>
  <si>
    <t>刘吉换</t>
  </si>
  <si>
    <t>小沟门郭家社</t>
  </si>
  <si>
    <t>张尕豆</t>
  </si>
  <si>
    <t>622921******016082</t>
  </si>
  <si>
    <t>郭明寿</t>
  </si>
  <si>
    <t>郭尕五</t>
  </si>
  <si>
    <t>郭胜强</t>
  </si>
  <si>
    <t>郭扎西</t>
  </si>
  <si>
    <t>郭全林</t>
  </si>
  <si>
    <t>小沟门红崖社</t>
  </si>
  <si>
    <t>马尕儿</t>
  </si>
  <si>
    <t>蒲全祥</t>
  </si>
  <si>
    <t>小沟门刘阳社</t>
  </si>
  <si>
    <t>刘尕国</t>
  </si>
  <si>
    <t>刘山明</t>
  </si>
  <si>
    <t>刘尕福</t>
  </si>
  <si>
    <t>刘明华</t>
  </si>
  <si>
    <t>马尕云</t>
  </si>
  <si>
    <t>622925******014519</t>
  </si>
  <si>
    <t>刘元录</t>
  </si>
  <si>
    <t>622921******016191</t>
  </si>
  <si>
    <t>刘玉虎</t>
  </si>
  <si>
    <t>刘玉录</t>
  </si>
  <si>
    <t>小沟门尕庄社</t>
  </si>
  <si>
    <t>刘永生</t>
  </si>
  <si>
    <t>刘甲子</t>
  </si>
  <si>
    <t>小沟门张家社</t>
  </si>
  <si>
    <t>张国胜</t>
  </si>
  <si>
    <t>张连生</t>
  </si>
  <si>
    <t>张尕得</t>
  </si>
  <si>
    <t>张迎生</t>
  </si>
  <si>
    <t>张才郎</t>
  </si>
  <si>
    <t>薛得胜</t>
  </si>
  <si>
    <t>薛忠良</t>
  </si>
  <si>
    <t>胡福明</t>
  </si>
  <si>
    <t>祁三西</t>
  </si>
  <si>
    <t>小沟门薛家社</t>
  </si>
  <si>
    <t>薛尕虎</t>
  </si>
  <si>
    <t>马维民</t>
  </si>
  <si>
    <t>马地尼</t>
  </si>
  <si>
    <t>马维华</t>
  </si>
  <si>
    <t>小沟门蒲阴社</t>
  </si>
  <si>
    <t>蒲玉寿</t>
  </si>
  <si>
    <t>蒲玉录</t>
  </si>
  <si>
    <t>蒲玉虎</t>
  </si>
  <si>
    <t>蒲玉龙</t>
  </si>
  <si>
    <t>蒲根才</t>
  </si>
  <si>
    <t>蒲尕保</t>
  </si>
  <si>
    <t>蒲昂哇</t>
  </si>
  <si>
    <t>蒲四虎</t>
  </si>
  <si>
    <t>王占荣</t>
  </si>
  <si>
    <t>622921******186020</t>
  </si>
  <si>
    <t>薛生安</t>
  </si>
  <si>
    <t>小沟门上河社</t>
  </si>
  <si>
    <t>马永海</t>
  </si>
  <si>
    <t>马尕合</t>
  </si>
  <si>
    <t>622921******016081</t>
  </si>
  <si>
    <t>马尕五</t>
  </si>
  <si>
    <t>马克伏力</t>
  </si>
  <si>
    <t>马永龙</t>
  </si>
  <si>
    <t>马明忠</t>
  </si>
  <si>
    <t>蒲良良</t>
  </si>
  <si>
    <t>小沟门蒲阳社</t>
  </si>
  <si>
    <t>蒲银昌</t>
  </si>
  <si>
    <t>蒲五寿</t>
  </si>
  <si>
    <t>蒲伏英</t>
  </si>
  <si>
    <t>蒲尕存</t>
  </si>
  <si>
    <t>小沟门李家社</t>
  </si>
  <si>
    <t>李长存</t>
  </si>
  <si>
    <t>李六九</t>
  </si>
  <si>
    <t>李尕和</t>
  </si>
  <si>
    <t>赵良万</t>
  </si>
  <si>
    <t>蒲全忠</t>
  </si>
  <si>
    <t>张进发</t>
  </si>
  <si>
    <t>李虎林</t>
  </si>
  <si>
    <t>拜尕虎</t>
  </si>
  <si>
    <t>小沟门大山湾社</t>
  </si>
  <si>
    <t>张祥子</t>
  </si>
  <si>
    <t>小岭村上山庄</t>
  </si>
  <si>
    <t>赵长夫</t>
  </si>
  <si>
    <t>622921******166034</t>
  </si>
  <si>
    <t>蒲尕良</t>
  </si>
  <si>
    <t>蒲西贵</t>
  </si>
  <si>
    <t>蒲英会</t>
  </si>
  <si>
    <t>吕海云</t>
  </si>
  <si>
    <t>622921******016298</t>
  </si>
  <si>
    <t>蒲福仓</t>
  </si>
  <si>
    <t>622921******016253</t>
  </si>
  <si>
    <t>汪夫全</t>
  </si>
  <si>
    <t>汪尕福</t>
  </si>
  <si>
    <t>郭尔虎</t>
  </si>
  <si>
    <t>622921******126016</t>
  </si>
  <si>
    <t>蒲民夫</t>
  </si>
  <si>
    <t>蒲龙夫</t>
  </si>
  <si>
    <t>赵万青</t>
  </si>
  <si>
    <t>田东生</t>
  </si>
  <si>
    <t>蒲全福</t>
  </si>
  <si>
    <t>郭换良</t>
  </si>
  <si>
    <t>622921******016315</t>
  </si>
  <si>
    <t>小岭村小阴山</t>
  </si>
  <si>
    <t>刘元海</t>
  </si>
  <si>
    <t>刘炳成</t>
  </si>
  <si>
    <t>刘金主</t>
  </si>
  <si>
    <t>刘忠全</t>
  </si>
  <si>
    <t>622921******266019</t>
  </si>
  <si>
    <t>杨万平</t>
  </si>
  <si>
    <t>622921******016199</t>
  </si>
  <si>
    <t>小岭村下山庄</t>
  </si>
  <si>
    <t>马白开来</t>
  </si>
  <si>
    <t>李金锁</t>
  </si>
  <si>
    <t>王生有</t>
  </si>
  <si>
    <t>杜三虎</t>
  </si>
  <si>
    <t>曾小明</t>
  </si>
  <si>
    <t>郭进良</t>
  </si>
  <si>
    <t>蒲夫安</t>
  </si>
  <si>
    <t>郭六十二</t>
  </si>
  <si>
    <t>范狼娃</t>
  </si>
  <si>
    <t>小岭村汪家河</t>
  </si>
  <si>
    <t>张尕五</t>
  </si>
  <si>
    <t>汪换得</t>
  </si>
  <si>
    <t>622921******016236</t>
  </si>
  <si>
    <t>汪夫海</t>
  </si>
  <si>
    <t>622921******126014</t>
  </si>
  <si>
    <t>马拉黑</t>
  </si>
  <si>
    <t>小岭村阳洼河</t>
  </si>
  <si>
    <t>豆召有</t>
  </si>
  <si>
    <t>杨利明</t>
  </si>
  <si>
    <t>刘玉才</t>
  </si>
  <si>
    <t>汪全虎</t>
  </si>
  <si>
    <t>杨化明</t>
  </si>
  <si>
    <t>622921******016255</t>
  </si>
  <si>
    <t>小岭村小阳山</t>
  </si>
  <si>
    <t>杨明福</t>
  </si>
  <si>
    <t>杨贵明</t>
  </si>
  <si>
    <t>刘长生</t>
  </si>
  <si>
    <t>小岭村大滩湾</t>
  </si>
  <si>
    <t>李英梅</t>
  </si>
  <si>
    <t>622921******016229</t>
  </si>
  <si>
    <t>汪全得</t>
  </si>
  <si>
    <t>汪中才</t>
  </si>
  <si>
    <t>622921******016252</t>
  </si>
  <si>
    <t>小岭村张阴山</t>
  </si>
  <si>
    <t>罗元吉</t>
  </si>
  <si>
    <t>张存福</t>
  </si>
  <si>
    <t>622921******196034</t>
  </si>
  <si>
    <t>张延辉</t>
  </si>
  <si>
    <t>张永平</t>
  </si>
  <si>
    <t>张明玉</t>
  </si>
  <si>
    <t>622921******016254</t>
  </si>
  <si>
    <t>孙连西</t>
  </si>
  <si>
    <t>小岭村豆家山</t>
  </si>
  <si>
    <t>杨来有</t>
  </si>
  <si>
    <t>622921******016272</t>
  </si>
  <si>
    <t>杨成英</t>
  </si>
  <si>
    <t>杨和平</t>
  </si>
  <si>
    <t>小岭村刘家山</t>
  </si>
  <si>
    <t>王英录</t>
  </si>
  <si>
    <t>622921******016335</t>
  </si>
  <si>
    <t>刘子英</t>
  </si>
  <si>
    <t>刘尕四</t>
  </si>
  <si>
    <t>622921******016371</t>
  </si>
  <si>
    <t>刘金玉</t>
  </si>
  <si>
    <t>622921******026039</t>
  </si>
  <si>
    <t>刘顺德</t>
  </si>
  <si>
    <t>王三元</t>
  </si>
  <si>
    <t>小岭村张阳山</t>
  </si>
  <si>
    <t>张吉换</t>
  </si>
  <si>
    <t>张改玉成</t>
  </si>
  <si>
    <t>622921******016299</t>
  </si>
  <si>
    <t>张祥子成</t>
  </si>
  <si>
    <t>张明忠</t>
  </si>
  <si>
    <t>622921******016293</t>
  </si>
  <si>
    <t>张玉成</t>
  </si>
  <si>
    <t>张连喜</t>
  </si>
  <si>
    <t>622921******066016</t>
  </si>
  <si>
    <t>周家岭村赵家社</t>
  </si>
  <si>
    <t>宋尕林</t>
  </si>
  <si>
    <t>高爱的哇</t>
  </si>
  <si>
    <t>高占荣</t>
  </si>
  <si>
    <t>高占明</t>
  </si>
  <si>
    <t>高黑麦</t>
  </si>
  <si>
    <t>马一拉四</t>
  </si>
  <si>
    <t>622921******01621542</t>
  </si>
  <si>
    <t>马玉明</t>
  </si>
  <si>
    <t>张换荣</t>
  </si>
  <si>
    <t>高玉山</t>
  </si>
  <si>
    <t>马全全</t>
  </si>
  <si>
    <t>高一四哈</t>
  </si>
  <si>
    <t>周家岭村阴山社</t>
  </si>
  <si>
    <t>王如卖来</t>
  </si>
  <si>
    <t>622921******016214</t>
  </si>
  <si>
    <t>王伏祥</t>
  </si>
  <si>
    <t>王一不拉</t>
  </si>
  <si>
    <t>王爱有卜</t>
  </si>
  <si>
    <t>周家岭村高家社</t>
  </si>
  <si>
    <t>622921******286019</t>
  </si>
  <si>
    <t>高总明</t>
  </si>
  <si>
    <t>622921******216010</t>
  </si>
  <si>
    <t>高一黑</t>
  </si>
  <si>
    <t>622921******126018</t>
  </si>
  <si>
    <t>622921******196013</t>
  </si>
  <si>
    <t>高哈比力</t>
  </si>
  <si>
    <t>622921******256016</t>
  </si>
  <si>
    <t>王青明</t>
  </si>
  <si>
    <t>622921******236011</t>
  </si>
  <si>
    <t>高尕福</t>
  </si>
  <si>
    <t>周家岭村下周社</t>
  </si>
  <si>
    <t>622921******016078</t>
  </si>
  <si>
    <t>李相得</t>
  </si>
  <si>
    <t>李尕龙</t>
  </si>
  <si>
    <t>马早林</t>
  </si>
  <si>
    <t>杨三虎</t>
  </si>
  <si>
    <t>622925******054011</t>
  </si>
  <si>
    <t>马三玉</t>
  </si>
  <si>
    <t>李全林</t>
  </si>
  <si>
    <t>马永平</t>
  </si>
  <si>
    <t>周家岭村上周社</t>
  </si>
  <si>
    <t>周海龙</t>
  </si>
  <si>
    <t>周志林</t>
  </si>
  <si>
    <t>周英平</t>
  </si>
  <si>
    <t>周家岭村大山社</t>
  </si>
  <si>
    <t>马哈麦的</t>
  </si>
  <si>
    <t>周家岭村阳山社</t>
  </si>
  <si>
    <t>马俊海</t>
  </si>
  <si>
    <t>马夕力麦</t>
  </si>
  <si>
    <t>622921******05602X</t>
  </si>
  <si>
    <t>马东吉尼</t>
  </si>
  <si>
    <t>马物给力</t>
  </si>
  <si>
    <t>622921******226015</t>
  </si>
  <si>
    <t>周家岭村大湾社</t>
  </si>
  <si>
    <t>马文山</t>
  </si>
  <si>
    <t>马哈飞锁</t>
  </si>
  <si>
    <t>622921******126020</t>
  </si>
  <si>
    <t>铁永明</t>
  </si>
  <si>
    <t>马合录</t>
  </si>
  <si>
    <t>马克力</t>
  </si>
  <si>
    <t>622921******176017</t>
  </si>
  <si>
    <t>马忠英</t>
  </si>
  <si>
    <t>622921******216017</t>
  </si>
  <si>
    <t>622921******016151</t>
  </si>
  <si>
    <t>622921******116014</t>
  </si>
  <si>
    <t>周家岭村郭家社</t>
  </si>
  <si>
    <t>刘春成</t>
  </si>
  <si>
    <t>刘海龙</t>
  </si>
  <si>
    <t>李得胜</t>
  </si>
  <si>
    <t>李得昌</t>
  </si>
  <si>
    <t>郭福龙</t>
  </si>
  <si>
    <t>郭玉停</t>
  </si>
  <si>
    <t>张家湾村胡麻岭社</t>
  </si>
  <si>
    <t>周玉平</t>
  </si>
  <si>
    <t>周尕西</t>
  </si>
  <si>
    <t>王平安</t>
  </si>
  <si>
    <t>赵存安</t>
  </si>
  <si>
    <t>赵换喜</t>
  </si>
  <si>
    <t>冯元基</t>
  </si>
  <si>
    <t>张家湾村上康社</t>
  </si>
  <si>
    <t>康华西</t>
  </si>
  <si>
    <t>张家湾村蔓井沟社</t>
  </si>
  <si>
    <t>周英才</t>
  </si>
  <si>
    <t>622921******036012</t>
  </si>
  <si>
    <t>周尕林</t>
  </si>
  <si>
    <t>张中海</t>
  </si>
  <si>
    <t>622921******076091</t>
  </si>
  <si>
    <t>张家湾村瓦窑社</t>
  </si>
  <si>
    <t>马哎力木</t>
  </si>
  <si>
    <t>张家湾村王家社</t>
  </si>
  <si>
    <t>王忠玉</t>
  </si>
  <si>
    <t>王忠德</t>
  </si>
  <si>
    <t>622921******01635X</t>
  </si>
  <si>
    <t>张家湾村张家社</t>
  </si>
  <si>
    <t>张尕常</t>
  </si>
  <si>
    <t>张小林</t>
  </si>
  <si>
    <t>张家湾村杜家湾社</t>
  </si>
  <si>
    <t>马正文</t>
  </si>
  <si>
    <t>622921******016339</t>
  </si>
  <si>
    <t>马不拉</t>
  </si>
  <si>
    <t>李玉祥</t>
  </si>
  <si>
    <t>管吉换</t>
  </si>
  <si>
    <t>马阿有卜</t>
  </si>
  <si>
    <t>张家湾村下康社</t>
  </si>
  <si>
    <t>康漫有</t>
  </si>
  <si>
    <t>陈送地给</t>
  </si>
  <si>
    <t>张家湾村柳里湾社</t>
  </si>
  <si>
    <t>周尕忠</t>
  </si>
  <si>
    <t>622921******146010</t>
  </si>
  <si>
    <t>张家湾村大坑沿社</t>
  </si>
  <si>
    <t>杜金玉</t>
  </si>
  <si>
    <t>杜新龙</t>
  </si>
  <si>
    <t>张占明</t>
  </si>
  <si>
    <t>张玉海</t>
  </si>
  <si>
    <t>杜尕才</t>
  </si>
  <si>
    <t>杜占龙</t>
  </si>
  <si>
    <t>刘永良</t>
  </si>
  <si>
    <t>周玉龙</t>
  </si>
  <si>
    <t>杨国云</t>
  </si>
  <si>
    <t>张东升</t>
  </si>
  <si>
    <t>张小平</t>
  </si>
  <si>
    <t>管六五</t>
  </si>
  <si>
    <t>周春林</t>
  </si>
  <si>
    <t>王更高</t>
  </si>
  <si>
    <t>王英生</t>
  </si>
  <si>
    <t>张海龙</t>
  </si>
  <si>
    <t>622921******276011</t>
  </si>
  <si>
    <t>周万良</t>
  </si>
  <si>
    <t>芝尕平</t>
  </si>
  <si>
    <t>622921******116018</t>
  </si>
  <si>
    <t>芝光新</t>
  </si>
  <si>
    <t>芝新海</t>
  </si>
  <si>
    <t>622921******01629X</t>
  </si>
  <si>
    <t>线进忠</t>
  </si>
  <si>
    <t>方有虎</t>
  </si>
  <si>
    <t>方尕祥</t>
  </si>
  <si>
    <t>马素非</t>
  </si>
  <si>
    <t>622921******01620X</t>
  </si>
  <si>
    <t>马么庄</t>
  </si>
  <si>
    <t>王为风</t>
  </si>
  <si>
    <t>622921******016290</t>
  </si>
  <si>
    <t>王田次</t>
  </si>
  <si>
    <t>王小平</t>
  </si>
  <si>
    <t>王顺西</t>
  </si>
  <si>
    <t>宋海霞</t>
  </si>
  <si>
    <t>622921******236025</t>
  </si>
  <si>
    <t>张金梅</t>
  </si>
  <si>
    <t>622921******016321</t>
  </si>
  <si>
    <t>张忠孝</t>
  </si>
  <si>
    <t>622921******046019</t>
  </si>
  <si>
    <t>张海林</t>
  </si>
  <si>
    <t>张海英</t>
  </si>
  <si>
    <t>622921******096011</t>
  </si>
  <si>
    <t>张玉录</t>
  </si>
  <si>
    <t>张道生</t>
  </si>
  <si>
    <t>张龙得海</t>
  </si>
  <si>
    <t>622921******086014</t>
  </si>
  <si>
    <t>杜海中</t>
  </si>
  <si>
    <t>管二西</t>
  </si>
  <si>
    <t>管平忠</t>
  </si>
  <si>
    <t>杜英祥</t>
  </si>
  <si>
    <t>高马力克</t>
  </si>
  <si>
    <t>杜尕虎</t>
  </si>
  <si>
    <t>马梦鹤</t>
  </si>
  <si>
    <t>陈母哈买</t>
  </si>
  <si>
    <t>周尕毛</t>
  </si>
  <si>
    <t>刘胜利</t>
  </si>
  <si>
    <t>杜满良</t>
  </si>
  <si>
    <t>张新发</t>
  </si>
  <si>
    <t>刘尕青</t>
  </si>
  <si>
    <t>刘青哇</t>
  </si>
  <si>
    <t>马米乃</t>
  </si>
  <si>
    <t>622921******016140</t>
  </si>
  <si>
    <t>河西乡</t>
  </si>
  <si>
    <t>桥窝村二社10号</t>
  </si>
  <si>
    <t>周有苏夫</t>
  </si>
  <si>
    <t>622921******307517</t>
  </si>
  <si>
    <t>桥窝村二社34号</t>
  </si>
  <si>
    <t>周哈麦吉</t>
  </si>
  <si>
    <t>622921******027515</t>
  </si>
  <si>
    <t>桥窝村一社60号</t>
  </si>
  <si>
    <t>周五则力</t>
  </si>
  <si>
    <t>622921******017539</t>
  </si>
  <si>
    <t>桥窝村一社36号</t>
  </si>
  <si>
    <t>周白开</t>
  </si>
  <si>
    <t>622921******017534</t>
  </si>
  <si>
    <t>桥窝村二社07号</t>
  </si>
  <si>
    <t>周赛二吉</t>
  </si>
  <si>
    <t>622921******107517</t>
  </si>
  <si>
    <t>桥窝村一社41号</t>
  </si>
  <si>
    <t>周苏夫</t>
  </si>
  <si>
    <t>622921******091514</t>
  </si>
  <si>
    <t>桥窝村一社57号</t>
  </si>
  <si>
    <t>周么二力</t>
  </si>
  <si>
    <t>622921******017558</t>
  </si>
  <si>
    <t>何家村黄家社</t>
  </si>
  <si>
    <t>王林林</t>
  </si>
  <si>
    <t>622921******097517</t>
  </si>
  <si>
    <t>周尕五</t>
  </si>
  <si>
    <t>622921******017591</t>
  </si>
  <si>
    <t>周老五</t>
  </si>
  <si>
    <t>622921******077514</t>
  </si>
  <si>
    <t>何家村二社</t>
  </si>
  <si>
    <t>622921******027514</t>
  </si>
  <si>
    <t>马有奴四</t>
  </si>
  <si>
    <t>622921******017613</t>
  </si>
  <si>
    <t>622921******301210</t>
  </si>
  <si>
    <t>622921******107530</t>
  </si>
  <si>
    <t>周松吉给</t>
  </si>
  <si>
    <t>622921******157517</t>
  </si>
  <si>
    <t>何家村一社</t>
  </si>
  <si>
    <t>622921******157515</t>
  </si>
  <si>
    <t>周洒娃</t>
  </si>
  <si>
    <t>622921******151217</t>
  </si>
  <si>
    <t>周忠</t>
  </si>
  <si>
    <t>622921******187512</t>
  </si>
  <si>
    <t>周艾有卜</t>
  </si>
  <si>
    <t>622921******207519</t>
  </si>
  <si>
    <t>何家村五社</t>
  </si>
  <si>
    <t>周舍勒夫</t>
  </si>
  <si>
    <t>622921******307519</t>
  </si>
  <si>
    <t>周由奴四</t>
  </si>
  <si>
    <t>622921******047511</t>
  </si>
  <si>
    <t>周二洒</t>
  </si>
  <si>
    <t>622921******047518</t>
  </si>
  <si>
    <t>周艾米乃</t>
  </si>
  <si>
    <t>622921******247523</t>
  </si>
  <si>
    <t>周进山</t>
  </si>
  <si>
    <t>622921******077512</t>
  </si>
  <si>
    <t>622921******127515</t>
  </si>
  <si>
    <t>何家村新四社</t>
  </si>
  <si>
    <t>622921******017657</t>
  </si>
  <si>
    <t>周尕牙</t>
  </si>
  <si>
    <t>622921******047512</t>
  </si>
  <si>
    <t>周汉白</t>
  </si>
  <si>
    <t>622921******017619</t>
  </si>
  <si>
    <t>穆哈力麦</t>
  </si>
  <si>
    <t>622921******017760</t>
  </si>
  <si>
    <t>杨麦尕尼</t>
  </si>
  <si>
    <t>622921******017571</t>
  </si>
  <si>
    <t>张家村六社8号</t>
  </si>
  <si>
    <t>周尕友</t>
  </si>
  <si>
    <t>622921******011214</t>
  </si>
  <si>
    <t>马家村二社</t>
  </si>
  <si>
    <t>622921******167519</t>
  </si>
  <si>
    <t>马家村三社</t>
  </si>
  <si>
    <t>622921******027517</t>
  </si>
  <si>
    <t>622921******057516</t>
  </si>
  <si>
    <t>尕庄村一社</t>
  </si>
  <si>
    <t>周文良</t>
  </si>
  <si>
    <t>622921******01755X</t>
  </si>
  <si>
    <t>622921******017510</t>
  </si>
  <si>
    <t>尕庄村二社</t>
  </si>
  <si>
    <t>622921******017535</t>
  </si>
  <si>
    <t>622921******017531</t>
  </si>
  <si>
    <t>622921******127512</t>
  </si>
  <si>
    <t>马佛二</t>
  </si>
  <si>
    <t>622921******017519</t>
  </si>
  <si>
    <t>马义才</t>
  </si>
  <si>
    <t>马麦海</t>
  </si>
  <si>
    <t>622921******01751X</t>
  </si>
  <si>
    <t>周文龙</t>
  </si>
  <si>
    <t>622921******017515</t>
  </si>
  <si>
    <t>大庄村八社19号</t>
  </si>
  <si>
    <t>622921******091510</t>
  </si>
  <si>
    <t>大庄村八社40号</t>
  </si>
  <si>
    <t>马后吉</t>
  </si>
  <si>
    <t>622921******017638</t>
  </si>
  <si>
    <t>大庄村二社24号</t>
  </si>
  <si>
    <t>周洒力</t>
  </si>
  <si>
    <t>622921******017517</t>
  </si>
  <si>
    <t>大庄村二社42号</t>
  </si>
  <si>
    <t>周安有卜</t>
  </si>
  <si>
    <t>622921******017530</t>
  </si>
  <si>
    <t>大庄村二社48号</t>
  </si>
  <si>
    <t>周奴海</t>
  </si>
  <si>
    <t>622921******017555</t>
  </si>
  <si>
    <t>大庄村二社53号</t>
  </si>
  <si>
    <t>622921******017537</t>
  </si>
  <si>
    <t>大庄村三社56号</t>
  </si>
  <si>
    <t>周哈麦提</t>
  </si>
  <si>
    <t>大庄村六社04号</t>
  </si>
  <si>
    <t>周胡赛尼</t>
  </si>
  <si>
    <t>622921******277517</t>
  </si>
  <si>
    <t>大庄村六社11号</t>
  </si>
  <si>
    <t>622921******277516</t>
  </si>
  <si>
    <t>大庄村六社36号</t>
  </si>
  <si>
    <t>周尕西木</t>
  </si>
  <si>
    <t>622921******027519</t>
  </si>
  <si>
    <t>大庄村七社08号</t>
  </si>
  <si>
    <t>周占虎</t>
  </si>
  <si>
    <t>622921******017512</t>
  </si>
  <si>
    <t>大庄村七社20号</t>
  </si>
  <si>
    <t>周吉勒</t>
  </si>
  <si>
    <t>大庄村七社58号</t>
  </si>
  <si>
    <t>周胜龙</t>
  </si>
  <si>
    <t>622921******247517</t>
  </si>
  <si>
    <t>大庄村四社03号</t>
  </si>
  <si>
    <t>622921******017533</t>
  </si>
  <si>
    <t>大庄村四社15号</t>
  </si>
  <si>
    <t>周说二</t>
  </si>
  <si>
    <t>622921******017576</t>
  </si>
  <si>
    <t>大庄村四社53号</t>
  </si>
  <si>
    <t>周尕拉</t>
  </si>
  <si>
    <t>622921******017556</t>
  </si>
  <si>
    <t>大庄村五社42号</t>
  </si>
  <si>
    <t>622921******07137X</t>
  </si>
  <si>
    <t>大庄村五社67号</t>
  </si>
  <si>
    <t>周以四么</t>
  </si>
  <si>
    <t>622921******177516</t>
  </si>
  <si>
    <t>大庄村六社17号</t>
  </si>
  <si>
    <t>周宏</t>
  </si>
  <si>
    <t>622921******237512</t>
  </si>
  <si>
    <t>杨家村一社</t>
  </si>
  <si>
    <t>杨先云</t>
  </si>
  <si>
    <t>622921******017573</t>
  </si>
  <si>
    <t>康廷发</t>
  </si>
  <si>
    <t>杨胜利</t>
  </si>
  <si>
    <t>622921******017572</t>
  </si>
  <si>
    <t>杨家村二社</t>
  </si>
  <si>
    <t>杨全全</t>
  </si>
  <si>
    <t>622921******017550</t>
  </si>
  <si>
    <t>赵学英</t>
  </si>
  <si>
    <t>622921******023623</t>
  </si>
  <si>
    <t>杨家村三社</t>
  </si>
  <si>
    <t>冯国辉</t>
  </si>
  <si>
    <t>杨顺成</t>
  </si>
  <si>
    <t>杨景</t>
  </si>
  <si>
    <t>杨贤云</t>
  </si>
  <si>
    <t>常家村三社</t>
  </si>
  <si>
    <t>常全财</t>
  </si>
  <si>
    <t>622921******017575</t>
  </si>
  <si>
    <t>马玉国</t>
  </si>
  <si>
    <t>622921******017578</t>
  </si>
  <si>
    <t>马建录</t>
  </si>
  <si>
    <t>622921******017612</t>
  </si>
  <si>
    <t>622921******017634</t>
  </si>
  <si>
    <t>常家村一社</t>
  </si>
  <si>
    <t>常英保</t>
  </si>
  <si>
    <t>熊玉新</t>
  </si>
  <si>
    <t>622921******017554</t>
  </si>
  <si>
    <t>熊玉伟</t>
  </si>
  <si>
    <t>622921******017659</t>
  </si>
  <si>
    <t>常家村二社</t>
  </si>
  <si>
    <t>常平忠</t>
  </si>
  <si>
    <t>常家村四社</t>
  </si>
  <si>
    <t>常得天</t>
  </si>
  <si>
    <t>622921******017513</t>
  </si>
  <si>
    <t>常东发</t>
  </si>
  <si>
    <t>常车元</t>
  </si>
  <si>
    <t>常家村尕庄社</t>
  </si>
  <si>
    <t>张学春</t>
  </si>
  <si>
    <t>622921******101516</t>
  </si>
  <si>
    <t>张作南</t>
  </si>
  <si>
    <t>622921******027516</t>
  </si>
  <si>
    <t>张作明</t>
  </si>
  <si>
    <t>622921******071518</t>
  </si>
  <si>
    <t>张志荣</t>
  </si>
  <si>
    <t>622921******087515</t>
  </si>
  <si>
    <t>张学建</t>
  </si>
  <si>
    <t>李家村一社</t>
  </si>
  <si>
    <t>李尕录</t>
  </si>
  <si>
    <t>李家村四社</t>
  </si>
  <si>
    <t>李盛合</t>
  </si>
  <si>
    <t>622921******287515</t>
  </si>
  <si>
    <t>李家村二社</t>
  </si>
  <si>
    <t>李发元</t>
  </si>
  <si>
    <t>622921******171516</t>
  </si>
  <si>
    <t>李国荣</t>
  </si>
  <si>
    <t>622921******187519</t>
  </si>
  <si>
    <t>李治国</t>
  </si>
  <si>
    <t>622921******281517</t>
  </si>
  <si>
    <t>李发英</t>
  </si>
  <si>
    <t>李家村三社</t>
  </si>
  <si>
    <t>李正孝</t>
  </si>
  <si>
    <t>622921******011517</t>
  </si>
  <si>
    <t>李增生</t>
  </si>
  <si>
    <t>622921******071512</t>
  </si>
  <si>
    <t>塔张村四社3号</t>
  </si>
  <si>
    <t>张作文</t>
  </si>
  <si>
    <t>622921******011533</t>
  </si>
  <si>
    <t>塔张村五社04号</t>
  </si>
  <si>
    <t>张来西</t>
  </si>
  <si>
    <t>622921******137513</t>
  </si>
  <si>
    <t>塔张村五社09号</t>
  </si>
  <si>
    <t>张学成</t>
  </si>
  <si>
    <t>622921******227519</t>
  </si>
  <si>
    <t>塔张村五社39号</t>
  </si>
  <si>
    <t>张作西</t>
  </si>
  <si>
    <t>622921******157510</t>
  </si>
  <si>
    <t>塔张村三社25号</t>
  </si>
  <si>
    <t>宋翠玉</t>
  </si>
  <si>
    <t>622921******01754X</t>
  </si>
  <si>
    <t>塔张村三社17号</t>
  </si>
  <si>
    <t>张卫一</t>
  </si>
  <si>
    <t>622921******011518</t>
  </si>
  <si>
    <t>塔张村三社09号</t>
  </si>
  <si>
    <t>张国太</t>
  </si>
  <si>
    <t>塔张村二社08号</t>
  </si>
  <si>
    <t>张学明</t>
  </si>
  <si>
    <t>622921******017536</t>
  </si>
  <si>
    <t>塔张村二社12号</t>
  </si>
  <si>
    <t>张光武</t>
  </si>
  <si>
    <t>622921******031531</t>
  </si>
  <si>
    <t>塔张村二社22号</t>
  </si>
  <si>
    <t>张学龙</t>
  </si>
  <si>
    <t>622921******037517</t>
  </si>
  <si>
    <t>塔张村四社36号</t>
  </si>
  <si>
    <t>张光会</t>
  </si>
  <si>
    <t>622921******011510</t>
  </si>
  <si>
    <t>塔张村四社31号</t>
  </si>
  <si>
    <t>张作海</t>
  </si>
  <si>
    <t>622921******017559</t>
  </si>
  <si>
    <t>塔张村一社02号</t>
  </si>
  <si>
    <t>张志林</t>
  </si>
  <si>
    <t>622921******247532</t>
  </si>
  <si>
    <t>塔张村一社34号</t>
  </si>
  <si>
    <t>622921******09151X</t>
  </si>
  <si>
    <t>塔张村一社25号</t>
  </si>
  <si>
    <t>张光兆</t>
  </si>
  <si>
    <t>622921******097532</t>
  </si>
  <si>
    <t>塔张村四社25号</t>
  </si>
  <si>
    <t>张国德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</si>
</sst>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1"/>
      <color rgb="FFFF0000"/>
      <name val="宋体"/>
      <charset val="134"/>
      <scheme val="minor"/>
    </font>
    <font>
      <sz val="11"/>
      <color theme="1"/>
      <name val="宋体"/>
      <charset val="134"/>
      <scheme val="minor"/>
    </font>
    <font>
      <sz val="12"/>
      <color rgb="FFFF0000"/>
      <name val="宋体"/>
      <charset val="134"/>
      <scheme val="minor"/>
    </font>
    <font>
      <sz val="12"/>
      <color indexed="8"/>
      <name val="宋体"/>
      <charset val="134"/>
      <scheme val="minor"/>
    </font>
    <font>
      <sz val="10"/>
      <name val="楷体_GB2312"/>
      <charset val="134"/>
    </font>
    <font>
      <sz val="20"/>
      <name val="方正小标宋简体"/>
      <charset val="134"/>
    </font>
    <font>
      <sz val="12"/>
      <name val="楷体_GB2312"/>
      <charset val="134"/>
    </font>
    <font>
      <sz val="11"/>
      <name val="楷体_GB2312"/>
      <charset val="134"/>
    </font>
    <font>
      <sz val="10"/>
      <name val="楷体_GB2312"/>
      <charset val="204"/>
    </font>
    <font>
      <b/>
      <sz val="10"/>
      <name val="楷体_GB2312"/>
      <charset val="20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 fillId="3"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4" borderId="10" applyNumberFormat="0" applyAlignment="0" applyProtection="0">
      <alignment vertical="center"/>
    </xf>
    <xf numFmtId="0" fontId="21" fillId="5" borderId="11" applyNumberFormat="0" applyAlignment="0" applyProtection="0">
      <alignment vertical="center"/>
    </xf>
    <xf numFmtId="0" fontId="22" fillId="5" borderId="10" applyNumberFormat="0" applyAlignment="0" applyProtection="0">
      <alignment vertical="center"/>
    </xf>
    <xf numFmtId="0" fontId="23" fillId="6"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39">
    <xf numFmtId="0" fontId="0" fillId="0" borderId="0" xfId="0" applyFont="1">
      <alignment vertical="center"/>
    </xf>
    <xf numFmtId="0" fontId="0" fillId="0" borderId="0" xfId="0" applyFont="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5" fillId="0" borderId="0" xfId="0" applyFont="1">
      <alignment vertical="center"/>
    </xf>
    <xf numFmtId="49" fontId="5" fillId="2" borderId="0" xfId="0" applyNumberFormat="1" applyFont="1" applyFill="1">
      <alignment vertical="center"/>
    </xf>
    <xf numFmtId="0" fontId="6" fillId="0" borderId="0" xfId="0" applyFont="1" applyFill="1" applyAlignment="1">
      <alignment horizontal="center" vertical="center" wrapText="1"/>
    </xf>
    <xf numFmtId="49" fontId="6" fillId="2" borderId="0" xfId="0" applyNumberFormat="1" applyFont="1" applyFill="1" applyAlignment="1">
      <alignment horizontal="center" vertical="center" wrapText="1"/>
    </xf>
    <xf numFmtId="0" fontId="7" fillId="0" borderId="0" xfId="0" applyFont="1" applyFill="1" applyAlignment="1">
      <alignment horizontal="left" vertical="center" wrapText="1"/>
    </xf>
    <xf numFmtId="49" fontId="7" fillId="2" borderId="0" xfId="0" applyNumberFormat="1" applyFont="1" applyFill="1" applyAlignment="1">
      <alignment horizontal="left" vertical="center" wrapText="1"/>
    </xf>
    <xf numFmtId="0" fontId="8" fillId="0"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2" borderId="3"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wrapText="1"/>
    </xf>
    <xf numFmtId="49" fontId="5" fillId="2" borderId="1" xfId="0" applyNumberFormat="1" applyFont="1" applyFill="1" applyBorder="1" applyAlignment="1">
      <alignment horizontal="center"/>
    </xf>
    <xf numFmtId="49" fontId="9" fillId="2" borderId="4" xfId="0" applyNumberFormat="1" applyFont="1" applyFill="1" applyBorder="1" applyAlignment="1">
      <alignment horizontal="left" wrapText="1"/>
    </xf>
    <xf numFmtId="49" fontId="5" fillId="2" borderId="1" xfId="0" applyNumberFormat="1" applyFont="1" applyFill="1" applyBorder="1" applyAlignment="1" applyProtection="1">
      <alignment horizontal="center" vertical="center"/>
      <protection locked="0"/>
    </xf>
    <xf numFmtId="49" fontId="9" fillId="2" borderId="5" xfId="0" applyNumberFormat="1" applyFont="1" applyFill="1" applyBorder="1" applyAlignment="1">
      <alignment horizontal="left" wrapText="1"/>
    </xf>
    <xf numFmtId="49" fontId="9" fillId="2" borderId="4" xfId="0" applyNumberFormat="1" applyFont="1" applyFill="1" applyBorder="1" applyAlignment="1">
      <alignment horizontal="center" wrapText="1"/>
    </xf>
    <xf numFmtId="49" fontId="9" fillId="2" borderId="5" xfId="0" applyNumberFormat="1" applyFont="1" applyFill="1" applyBorder="1" applyAlignment="1">
      <alignment horizontal="center" wrapText="1"/>
    </xf>
    <xf numFmtId="49" fontId="5" fillId="2" borderId="0" xfId="0" applyNumberFormat="1" applyFont="1" applyFill="1" applyBorder="1" applyAlignment="1">
      <alignment horizontal="center" vertical="center"/>
    </xf>
    <xf numFmtId="49" fontId="10" fillId="2" borderId="4" xfId="0" applyNumberFormat="1" applyFont="1" applyFill="1" applyBorder="1" applyAlignment="1">
      <alignment horizontal="center" wrapText="1"/>
    </xf>
    <xf numFmtId="49" fontId="5" fillId="2" borderId="6" xfId="0" applyNumberFormat="1" applyFont="1" applyFill="1" applyBorder="1" applyAlignment="1">
      <alignment horizontal="center" vertical="center"/>
    </xf>
    <xf numFmtId="49" fontId="5" fillId="2" borderId="1" xfId="0" applyNumberFormat="1" applyFont="1" applyFill="1" applyBorder="1" applyAlignment="1">
      <alignment vertical="center"/>
    </xf>
    <xf numFmtId="49" fontId="10" fillId="2" borderId="1" xfId="0" applyNumberFormat="1" applyFont="1" applyFill="1" applyBorder="1" applyAlignment="1">
      <alignment horizontal="center" wrapText="1"/>
    </xf>
    <xf numFmtId="49" fontId="11"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6449;&#32423;&#36164;&#26009;\&#22522;&#30784;&#20449;&#24687;\&#20116;&#26143;&#26449;2024&#24180;&#24230;&#20154;&#21475;&#25968;&#25454;&#32479;&#35745;&#34920;&#21450;&#33457;&#21517;&#20876;2024.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统计表"/>
      <sheetName val="户籍（250户978人）"/>
      <sheetName val="集体户（1户12人）"/>
      <sheetName val="家庭户（249户959人）"/>
      <sheetName val="常住户（196户804人）"/>
      <sheetName val="外出户（52户154人）"/>
      <sheetName val="户在人不在1人"/>
      <sheetName val="死亡18人"/>
      <sheetName val="马三社"/>
      <sheetName val="户情"/>
      <sheetName val="吕一社"/>
      <sheetName val="删除"/>
      <sheetName val="吕一务工"/>
      <sheetName val="新迁入"/>
      <sheetName val="社"/>
    </sheetNames>
    <sheetDataSet>
      <sheetData sheetId="0" refreshError="1"/>
      <sheetData sheetId="1" refreshError="1">
        <row r="3">
          <cell r="C3" t="str">
            <v>吕发善</v>
          </cell>
          <cell r="D3" t="str">
            <v>622921196307146318</v>
          </cell>
          <cell r="E3" t="str">
            <v>男</v>
          </cell>
          <cell r="F3">
            <v>60</v>
          </cell>
          <cell r="G3" t="str">
            <v>户主</v>
          </cell>
          <cell r="H3">
            <v>7</v>
          </cell>
        </row>
        <row r="3">
          <cell r="J3" t="str">
            <v>吕发善</v>
          </cell>
          <cell r="K3" t="str">
            <v>622921196307146318</v>
          </cell>
          <cell r="L3" t="str">
            <v>民主乡五星村吕一社1号</v>
          </cell>
          <cell r="M3">
            <v>13993079936</v>
          </cell>
          <cell r="N3" t="str">
            <v>党员</v>
          </cell>
        </row>
        <row r="3">
          <cell r="R3" t="str">
            <v>一般户</v>
          </cell>
        </row>
        <row r="4">
          <cell r="C4" t="str">
            <v>李兰芳</v>
          </cell>
          <cell r="D4" t="str">
            <v>622921199106276320</v>
          </cell>
          <cell r="E4" t="str">
            <v>女</v>
          </cell>
          <cell r="F4">
            <v>32</v>
          </cell>
          <cell r="G4" t="str">
            <v>儿媳</v>
          </cell>
          <cell r="H4" t="str">
            <v/>
          </cell>
        </row>
        <row r="4">
          <cell r="J4" t="str">
            <v>吕发善</v>
          </cell>
          <cell r="K4" t="str">
            <v>622921196307146318</v>
          </cell>
          <cell r="L4" t="str">
            <v>民主乡五星村吕一社1号</v>
          </cell>
          <cell r="M4">
            <v>17389606572</v>
          </cell>
        </row>
        <row r="4">
          <cell r="R4" t="str">
            <v>一般户</v>
          </cell>
        </row>
        <row r="5">
          <cell r="C5" t="str">
            <v>秦小兰</v>
          </cell>
          <cell r="D5" t="str">
            <v>622921197105286325</v>
          </cell>
          <cell r="E5" t="str">
            <v>女</v>
          </cell>
          <cell r="F5">
            <v>52</v>
          </cell>
          <cell r="G5" t="str">
            <v>配偶</v>
          </cell>
          <cell r="H5" t="str">
            <v/>
          </cell>
        </row>
        <row r="5">
          <cell r="J5" t="str">
            <v>吕发善</v>
          </cell>
          <cell r="K5" t="str">
            <v>622921196307146318</v>
          </cell>
          <cell r="L5" t="str">
            <v>民主乡五星村吕一社1号</v>
          </cell>
          <cell r="M5" t="str">
            <v>13209300546</v>
          </cell>
        </row>
        <row r="5">
          <cell r="R5" t="str">
            <v>一般户</v>
          </cell>
        </row>
        <row r="6">
          <cell r="C6" t="str">
            <v>吕云军</v>
          </cell>
          <cell r="D6" t="str">
            <v>62292119900204631X</v>
          </cell>
          <cell r="E6" t="str">
            <v>男</v>
          </cell>
          <cell r="F6">
            <v>33</v>
          </cell>
          <cell r="G6" t="str">
            <v>子</v>
          </cell>
          <cell r="H6" t="str">
            <v/>
          </cell>
        </row>
        <row r="6">
          <cell r="J6" t="str">
            <v>吕发善</v>
          </cell>
          <cell r="K6" t="str">
            <v>622921196307146318</v>
          </cell>
          <cell r="L6" t="str">
            <v>民主乡五星村吕一社1号</v>
          </cell>
          <cell r="M6">
            <v>17793007629</v>
          </cell>
        </row>
        <row r="6">
          <cell r="R6" t="str">
            <v>一般户</v>
          </cell>
        </row>
        <row r="7">
          <cell r="C7" t="str">
            <v>吕凤琴</v>
          </cell>
          <cell r="D7" t="str">
            <v>622921201210046322</v>
          </cell>
          <cell r="E7" t="str">
            <v>女</v>
          </cell>
          <cell r="F7">
            <v>11</v>
          </cell>
          <cell r="G7" t="str">
            <v>孙女</v>
          </cell>
          <cell r="H7" t="str">
            <v/>
          </cell>
        </row>
        <row r="7">
          <cell r="J7" t="str">
            <v>吕发善</v>
          </cell>
          <cell r="K7" t="str">
            <v>622921196307146318</v>
          </cell>
          <cell r="L7" t="str">
            <v>民主乡五星村吕一社1号</v>
          </cell>
          <cell r="M7">
            <v>13993079936</v>
          </cell>
        </row>
        <row r="7">
          <cell r="Q7" t="str">
            <v>小学生</v>
          </cell>
          <cell r="R7" t="str">
            <v>一般户</v>
          </cell>
        </row>
        <row r="8">
          <cell r="C8" t="str">
            <v>吕琴琴</v>
          </cell>
          <cell r="D8" t="str">
            <v>622921201311306349</v>
          </cell>
          <cell r="E8" t="str">
            <v>女</v>
          </cell>
          <cell r="F8">
            <v>10</v>
          </cell>
          <cell r="G8" t="str">
            <v>孙女</v>
          </cell>
          <cell r="H8" t="str">
            <v/>
          </cell>
        </row>
        <row r="8">
          <cell r="J8" t="str">
            <v>吕发善</v>
          </cell>
          <cell r="K8" t="str">
            <v>622921196307146318</v>
          </cell>
          <cell r="L8" t="str">
            <v>民主乡五星村吕一社1号</v>
          </cell>
          <cell r="M8">
            <v>13993079936</v>
          </cell>
        </row>
        <row r="8">
          <cell r="Q8" t="str">
            <v>小学生</v>
          </cell>
          <cell r="R8" t="str">
            <v>一般户</v>
          </cell>
        </row>
        <row r="9">
          <cell r="C9" t="str">
            <v>吕嘉豪</v>
          </cell>
          <cell r="D9" t="str">
            <v>622921201507216310</v>
          </cell>
          <cell r="E9" t="str">
            <v>男</v>
          </cell>
          <cell r="F9">
            <v>8</v>
          </cell>
          <cell r="G9" t="str">
            <v>孙子</v>
          </cell>
          <cell r="H9" t="str">
            <v/>
          </cell>
        </row>
        <row r="9">
          <cell r="J9" t="str">
            <v>吕发善</v>
          </cell>
          <cell r="K9" t="str">
            <v>622921196307146318</v>
          </cell>
          <cell r="L9" t="str">
            <v>民主乡五星村吕一社1号</v>
          </cell>
          <cell r="M9">
            <v>13993079936</v>
          </cell>
        </row>
        <row r="9">
          <cell r="Q9" t="str">
            <v>小学生</v>
          </cell>
          <cell r="R9" t="str">
            <v>一般户</v>
          </cell>
        </row>
        <row r="10">
          <cell r="C10" t="str">
            <v>吕存西</v>
          </cell>
          <cell r="D10" t="str">
            <v>622921196408036337</v>
          </cell>
          <cell r="E10" t="str">
            <v>男</v>
          </cell>
          <cell r="F10">
            <v>59</v>
          </cell>
          <cell r="G10" t="str">
            <v>户主</v>
          </cell>
          <cell r="H10">
            <v>7</v>
          </cell>
        </row>
        <row r="10">
          <cell r="J10" t="str">
            <v>吕存西</v>
          </cell>
          <cell r="K10" t="str">
            <v>622921196408036337</v>
          </cell>
          <cell r="L10" t="str">
            <v>民主乡五星村吕一社2号</v>
          </cell>
          <cell r="M10" t="str">
            <v>180093006930</v>
          </cell>
        </row>
        <row r="10">
          <cell r="R10" t="str">
            <v>已脱贫户</v>
          </cell>
        </row>
        <row r="11">
          <cell r="C11" t="str">
            <v>李学芳</v>
          </cell>
          <cell r="D11" t="str">
            <v>622927199401027560</v>
          </cell>
          <cell r="E11" t="str">
            <v>女</v>
          </cell>
          <cell r="F11">
            <v>29</v>
          </cell>
          <cell r="G11" t="str">
            <v>儿媳</v>
          </cell>
          <cell r="H11" t="str">
            <v/>
          </cell>
        </row>
        <row r="11">
          <cell r="J11" t="str">
            <v>吕存西</v>
          </cell>
          <cell r="K11" t="str">
            <v>622921196408036337</v>
          </cell>
          <cell r="L11" t="str">
            <v>民主乡五星村吕一社2号</v>
          </cell>
          <cell r="M11" t="str">
            <v>18090436405</v>
          </cell>
        </row>
        <row r="11">
          <cell r="R11" t="str">
            <v>已脱贫户</v>
          </cell>
        </row>
        <row r="12">
          <cell r="C12" t="str">
            <v>马月英</v>
          </cell>
          <cell r="D12" t="str">
            <v>622921196912056329</v>
          </cell>
          <cell r="E12" t="str">
            <v>女</v>
          </cell>
          <cell r="F12">
            <v>54</v>
          </cell>
          <cell r="G12" t="str">
            <v>配偶</v>
          </cell>
          <cell r="H12" t="str">
            <v/>
          </cell>
        </row>
        <row r="12">
          <cell r="J12" t="str">
            <v>吕存西</v>
          </cell>
          <cell r="K12" t="str">
            <v>622921196408036337</v>
          </cell>
          <cell r="L12" t="str">
            <v>民主乡五星村吕一社2号</v>
          </cell>
          <cell r="M12">
            <v>18009308559</v>
          </cell>
        </row>
        <row r="12">
          <cell r="R12" t="str">
            <v>已脱贫户</v>
          </cell>
        </row>
        <row r="13">
          <cell r="C13" t="str">
            <v>吕东东</v>
          </cell>
          <cell r="D13" t="str">
            <v>622921199108046318</v>
          </cell>
          <cell r="E13" t="str">
            <v>男</v>
          </cell>
          <cell r="F13">
            <v>32</v>
          </cell>
          <cell r="G13" t="str">
            <v>子</v>
          </cell>
          <cell r="H13" t="str">
            <v/>
          </cell>
        </row>
        <row r="13">
          <cell r="J13" t="str">
            <v>吕存西</v>
          </cell>
          <cell r="K13" t="str">
            <v>622921196408036337</v>
          </cell>
          <cell r="L13" t="str">
            <v>民主乡五星村吕一社2号</v>
          </cell>
          <cell r="M13">
            <v>18009300919</v>
          </cell>
        </row>
        <row r="13">
          <cell r="R13" t="str">
            <v>已脱贫户</v>
          </cell>
        </row>
        <row r="14">
          <cell r="C14" t="str">
            <v>吕亚才</v>
          </cell>
          <cell r="D14" t="str">
            <v>622921193903016313</v>
          </cell>
          <cell r="E14" t="str">
            <v>男</v>
          </cell>
          <cell r="F14">
            <v>84</v>
          </cell>
          <cell r="G14" t="str">
            <v>父亲</v>
          </cell>
          <cell r="H14" t="str">
            <v/>
          </cell>
        </row>
        <row r="14">
          <cell r="J14" t="str">
            <v>吕存西</v>
          </cell>
          <cell r="K14" t="str">
            <v>622921196408036337</v>
          </cell>
          <cell r="L14" t="str">
            <v>民主乡五星村吕一社2号</v>
          </cell>
          <cell r="M14">
            <v>18093006930</v>
          </cell>
        </row>
        <row r="14">
          <cell r="R14" t="str">
            <v>已脱贫户</v>
          </cell>
        </row>
        <row r="15">
          <cell r="C15" t="str">
            <v>吕芮涵</v>
          </cell>
          <cell r="D15" t="str">
            <v>622921202107216324</v>
          </cell>
          <cell r="E15" t="str">
            <v>女</v>
          </cell>
          <cell r="F15">
            <v>2</v>
          </cell>
          <cell r="G15" t="str">
            <v>孙女</v>
          </cell>
          <cell r="H15" t="str">
            <v/>
          </cell>
        </row>
        <row r="15">
          <cell r="J15" t="str">
            <v>吕存西</v>
          </cell>
          <cell r="K15" t="str">
            <v>622921196408036337</v>
          </cell>
          <cell r="L15" t="str">
            <v>民主乡五星村吕一社2号</v>
          </cell>
          <cell r="M15">
            <v>18009300919</v>
          </cell>
        </row>
        <row r="15">
          <cell r="Q15" t="str">
            <v>学龄前儿童</v>
          </cell>
          <cell r="R15" t="str">
            <v>已脱贫户</v>
          </cell>
        </row>
        <row r="16">
          <cell r="C16" t="str">
            <v>吕芮琦</v>
          </cell>
          <cell r="D16" t="str">
            <v>62292120230117632X</v>
          </cell>
          <cell r="E16" t="str">
            <v>女</v>
          </cell>
          <cell r="F16">
            <v>0</v>
          </cell>
          <cell r="G16" t="str">
            <v>孙女</v>
          </cell>
        </row>
        <row r="16">
          <cell r="J16" t="str">
            <v>吕存西</v>
          </cell>
          <cell r="K16" t="str">
            <v>622921196408036337</v>
          </cell>
          <cell r="L16" t="str">
            <v>民主乡五星村吕一社2号</v>
          </cell>
          <cell r="M16">
            <v>18009300919</v>
          </cell>
        </row>
        <row r="16">
          <cell r="Q16" t="str">
            <v>学龄前儿童</v>
          </cell>
          <cell r="R16" t="str">
            <v>已脱贫户</v>
          </cell>
        </row>
        <row r="17">
          <cell r="C17" t="str">
            <v>吕发明</v>
          </cell>
          <cell r="D17" t="str">
            <v>622921195911136330</v>
          </cell>
          <cell r="E17" t="str">
            <v>男</v>
          </cell>
          <cell r="F17">
            <v>64</v>
          </cell>
          <cell r="G17" t="str">
            <v>户主</v>
          </cell>
          <cell r="H17">
            <v>7</v>
          </cell>
        </row>
        <row r="17">
          <cell r="J17" t="str">
            <v>吕发明</v>
          </cell>
          <cell r="K17" t="str">
            <v>622921195911136330</v>
          </cell>
          <cell r="L17" t="str">
            <v>民主乡五星村吕一社3号</v>
          </cell>
          <cell r="M17">
            <v>15352269042</v>
          </cell>
        </row>
        <row r="17">
          <cell r="R17" t="str">
            <v>一般户</v>
          </cell>
        </row>
        <row r="18">
          <cell r="C18" t="str">
            <v>吴小霞</v>
          </cell>
          <cell r="D18" t="str">
            <v>622921199303116625</v>
          </cell>
          <cell r="E18" t="str">
            <v>女</v>
          </cell>
          <cell r="F18">
            <v>30</v>
          </cell>
          <cell r="G18" t="str">
            <v>儿媳</v>
          </cell>
          <cell r="H18" t="str">
            <v/>
          </cell>
        </row>
        <row r="18">
          <cell r="J18" t="str">
            <v>吕发明</v>
          </cell>
          <cell r="K18" t="str">
            <v>622921195911136330</v>
          </cell>
          <cell r="L18" t="str">
            <v>民主乡五星村吕一社3号</v>
          </cell>
          <cell r="M18">
            <v>15352269042</v>
          </cell>
        </row>
        <row r="18">
          <cell r="R18" t="str">
            <v>一般户</v>
          </cell>
        </row>
        <row r="19">
          <cell r="C19" t="str">
            <v>陈英存</v>
          </cell>
          <cell r="D19" t="str">
            <v>622921196304136325</v>
          </cell>
          <cell r="E19" t="str">
            <v>女</v>
          </cell>
          <cell r="F19">
            <v>60</v>
          </cell>
          <cell r="G19" t="str">
            <v>配偶</v>
          </cell>
          <cell r="H19" t="str">
            <v/>
          </cell>
        </row>
        <row r="19">
          <cell r="J19" t="str">
            <v>吕发明</v>
          </cell>
          <cell r="K19" t="str">
            <v>622921195911136330</v>
          </cell>
          <cell r="L19" t="str">
            <v>民主乡五星村吕一社3号</v>
          </cell>
          <cell r="M19">
            <v>15352269042</v>
          </cell>
        </row>
        <row r="19">
          <cell r="R19" t="str">
            <v>一般户</v>
          </cell>
        </row>
        <row r="20">
          <cell r="C20" t="str">
            <v>吕彦平</v>
          </cell>
          <cell r="D20" t="str">
            <v>622921198904046314</v>
          </cell>
          <cell r="E20" t="str">
            <v>男</v>
          </cell>
          <cell r="F20">
            <v>34</v>
          </cell>
          <cell r="G20" t="str">
            <v>子</v>
          </cell>
          <cell r="H20" t="str">
            <v/>
          </cell>
        </row>
        <row r="20">
          <cell r="J20" t="str">
            <v>吕发明</v>
          </cell>
          <cell r="K20" t="str">
            <v>622921195911136330</v>
          </cell>
          <cell r="L20" t="str">
            <v>民主乡五星村吕一社3号</v>
          </cell>
          <cell r="M20">
            <v>15352269042</v>
          </cell>
        </row>
        <row r="20">
          <cell r="R20" t="str">
            <v>一般户</v>
          </cell>
        </row>
        <row r="21">
          <cell r="C21" t="str">
            <v>吕苗苗</v>
          </cell>
          <cell r="D21" t="str">
            <v>622921201211286328</v>
          </cell>
          <cell r="E21" t="str">
            <v>女</v>
          </cell>
          <cell r="F21">
            <v>11</v>
          </cell>
          <cell r="G21" t="str">
            <v>孙女</v>
          </cell>
          <cell r="H21" t="str">
            <v/>
          </cell>
        </row>
        <row r="21">
          <cell r="J21" t="str">
            <v>吕发明</v>
          </cell>
          <cell r="K21" t="str">
            <v>622921195911136330</v>
          </cell>
          <cell r="L21" t="str">
            <v>民主乡五星村吕一社3号</v>
          </cell>
          <cell r="M21">
            <v>15352269042</v>
          </cell>
        </row>
        <row r="21">
          <cell r="Q21" t="str">
            <v>小学生</v>
          </cell>
          <cell r="R21" t="str">
            <v>一般户</v>
          </cell>
        </row>
        <row r="22">
          <cell r="C22" t="str">
            <v>吕乐乐</v>
          </cell>
          <cell r="D22" t="str">
            <v>62292120150627632X</v>
          </cell>
          <cell r="E22" t="str">
            <v>女</v>
          </cell>
          <cell r="F22">
            <v>8</v>
          </cell>
          <cell r="G22" t="str">
            <v>孙女</v>
          </cell>
          <cell r="H22" t="str">
            <v/>
          </cell>
        </row>
        <row r="22">
          <cell r="J22" t="str">
            <v>吕发明</v>
          </cell>
          <cell r="K22" t="str">
            <v>622921195911136330</v>
          </cell>
          <cell r="L22" t="str">
            <v>民主乡五星村吕一社3号</v>
          </cell>
          <cell r="M22">
            <v>15352269042</v>
          </cell>
        </row>
        <row r="22">
          <cell r="Q22" t="str">
            <v>小学生</v>
          </cell>
          <cell r="R22" t="str">
            <v>一般户</v>
          </cell>
        </row>
        <row r="23">
          <cell r="C23" t="str">
            <v>吕旭杰</v>
          </cell>
          <cell r="D23" t="str">
            <v>622921201703106311</v>
          </cell>
          <cell r="E23" t="str">
            <v>男</v>
          </cell>
          <cell r="F23">
            <v>6</v>
          </cell>
          <cell r="G23" t="str">
            <v>孙子</v>
          </cell>
          <cell r="H23" t="str">
            <v/>
          </cell>
        </row>
        <row r="23">
          <cell r="J23" t="str">
            <v>吕发明</v>
          </cell>
          <cell r="K23" t="str">
            <v>622921195911136330</v>
          </cell>
          <cell r="L23" t="str">
            <v>民主乡五星村吕一社3号</v>
          </cell>
          <cell r="M23">
            <v>15352269042</v>
          </cell>
        </row>
        <row r="23">
          <cell r="Q23" t="str">
            <v>小学生</v>
          </cell>
          <cell r="R23" t="str">
            <v>一般户</v>
          </cell>
        </row>
        <row r="24">
          <cell r="C24" t="str">
            <v>吕进奎</v>
          </cell>
          <cell r="D24" t="str">
            <v>622921196707026315</v>
          </cell>
          <cell r="E24" t="str">
            <v>男</v>
          </cell>
          <cell r="F24">
            <v>56</v>
          </cell>
          <cell r="G24" t="str">
            <v>户主</v>
          </cell>
          <cell r="H24">
            <v>6</v>
          </cell>
        </row>
        <row r="24">
          <cell r="J24" t="str">
            <v>吕进奎</v>
          </cell>
          <cell r="K24" t="str">
            <v>622921196707026315</v>
          </cell>
          <cell r="L24" t="str">
            <v>民主乡五星村吕一社4号</v>
          </cell>
          <cell r="M24" t="str">
            <v>'13739304582</v>
          </cell>
          <cell r="N24" t="str">
            <v>党员</v>
          </cell>
        </row>
        <row r="24">
          <cell r="R24" t="str">
            <v>一般户</v>
          </cell>
        </row>
        <row r="25">
          <cell r="C25" t="str">
            <v>徐林林</v>
          </cell>
          <cell r="D25" t="str">
            <v>622901199705045027</v>
          </cell>
          <cell r="E25" t="str">
            <v>女</v>
          </cell>
          <cell r="F25">
            <v>26</v>
          </cell>
          <cell r="G25" t="str">
            <v>儿媳</v>
          </cell>
          <cell r="H25" t="str">
            <v/>
          </cell>
        </row>
        <row r="25">
          <cell r="J25" t="str">
            <v>吕进奎</v>
          </cell>
          <cell r="K25" t="str">
            <v>622921196707026315</v>
          </cell>
          <cell r="L25" t="str">
            <v>民主乡五星村吕一社4号</v>
          </cell>
          <cell r="M25">
            <v>18193099878</v>
          </cell>
        </row>
        <row r="25">
          <cell r="R25" t="str">
            <v>一般户</v>
          </cell>
        </row>
        <row r="26">
          <cell r="C26" t="str">
            <v>包春兰</v>
          </cell>
          <cell r="D26" t="str">
            <v>622921196709196326</v>
          </cell>
          <cell r="E26" t="str">
            <v>女</v>
          </cell>
          <cell r="F26">
            <v>56</v>
          </cell>
          <cell r="G26" t="str">
            <v>配偶</v>
          </cell>
          <cell r="H26" t="str">
            <v/>
          </cell>
        </row>
        <row r="26">
          <cell r="J26" t="str">
            <v>吕进奎</v>
          </cell>
          <cell r="K26" t="str">
            <v>622921196707026315</v>
          </cell>
          <cell r="L26" t="str">
            <v>民主乡五星村吕一社4号</v>
          </cell>
        </row>
        <row r="26">
          <cell r="R26" t="str">
            <v>一般户</v>
          </cell>
        </row>
        <row r="27">
          <cell r="C27" t="str">
            <v>吕学贵</v>
          </cell>
          <cell r="D27" t="str">
            <v>622921199505046311</v>
          </cell>
          <cell r="E27" t="str">
            <v>男</v>
          </cell>
          <cell r="F27">
            <v>28</v>
          </cell>
          <cell r="G27" t="str">
            <v>子</v>
          </cell>
          <cell r="H27" t="str">
            <v/>
          </cell>
        </row>
        <row r="27">
          <cell r="J27" t="str">
            <v>吕进奎</v>
          </cell>
          <cell r="K27" t="str">
            <v>622921196707026315</v>
          </cell>
          <cell r="L27" t="str">
            <v>民主乡五星村吕一社4号</v>
          </cell>
          <cell r="M27" t="str">
            <v>'18146377302</v>
          </cell>
        </row>
        <row r="27">
          <cell r="R27" t="str">
            <v>一般户</v>
          </cell>
        </row>
        <row r="28">
          <cell r="C28" t="str">
            <v>吕尕燕</v>
          </cell>
          <cell r="D28" t="str">
            <v>622921199402036321</v>
          </cell>
          <cell r="E28" t="str">
            <v>女</v>
          </cell>
          <cell r="F28">
            <v>29</v>
          </cell>
          <cell r="G28" t="str">
            <v>女</v>
          </cell>
        </row>
        <row r="28">
          <cell r="J28" t="str">
            <v>吕进奎</v>
          </cell>
          <cell r="K28" t="str">
            <v>622921196707026315</v>
          </cell>
          <cell r="L28" t="str">
            <v>民主乡五星村吕一社4号</v>
          </cell>
          <cell r="M28">
            <v>17394269793</v>
          </cell>
        </row>
        <row r="28">
          <cell r="R28" t="str">
            <v>一般户</v>
          </cell>
        </row>
        <row r="29">
          <cell r="C29" t="str">
            <v>吕铭赫</v>
          </cell>
          <cell r="D29" t="str">
            <v>622921202112066316</v>
          </cell>
          <cell r="E29" t="str">
            <v>男</v>
          </cell>
          <cell r="F29">
            <v>2</v>
          </cell>
          <cell r="G29" t="str">
            <v>孙子</v>
          </cell>
          <cell r="H29" t="str">
            <v/>
          </cell>
        </row>
        <row r="29">
          <cell r="J29" t="str">
            <v>吕进奎</v>
          </cell>
          <cell r="K29" t="str">
            <v>622921196707026315</v>
          </cell>
          <cell r="L29" t="str">
            <v>民主乡五星村吕一社4号</v>
          </cell>
        </row>
        <row r="29">
          <cell r="Q29" t="str">
            <v>学龄前儿童</v>
          </cell>
          <cell r="R29" t="str">
            <v>一般户</v>
          </cell>
        </row>
        <row r="30">
          <cell r="C30" t="str">
            <v>吕席有</v>
          </cell>
          <cell r="D30" t="str">
            <v>622921197007056315</v>
          </cell>
          <cell r="E30" t="str">
            <v>男</v>
          </cell>
          <cell r="F30">
            <v>53</v>
          </cell>
          <cell r="G30" t="str">
            <v>户主</v>
          </cell>
          <cell r="H30">
            <v>4</v>
          </cell>
        </row>
        <row r="30">
          <cell r="J30" t="str">
            <v>吕席有</v>
          </cell>
          <cell r="K30" t="str">
            <v>622921197007056315</v>
          </cell>
          <cell r="L30" t="str">
            <v>民主乡五星村吕一社5号</v>
          </cell>
          <cell r="M30" t="str">
            <v>'13993010630</v>
          </cell>
        </row>
        <row r="30">
          <cell r="R30" t="str">
            <v>一般户</v>
          </cell>
        </row>
        <row r="31">
          <cell r="C31" t="str">
            <v>陈月梅</v>
          </cell>
          <cell r="D31" t="str">
            <v>622921194507156343</v>
          </cell>
          <cell r="E31" t="str">
            <v>女</v>
          </cell>
          <cell r="F31">
            <v>78</v>
          </cell>
          <cell r="G31" t="str">
            <v>母亲</v>
          </cell>
          <cell r="H31" t="str">
            <v/>
          </cell>
        </row>
        <row r="31">
          <cell r="J31" t="str">
            <v>吕席有</v>
          </cell>
          <cell r="K31" t="str">
            <v>622921197007056315</v>
          </cell>
          <cell r="L31" t="str">
            <v>民主乡五星村吕一社5号</v>
          </cell>
        </row>
        <row r="31">
          <cell r="P31" t="str">
            <v>智力二级;</v>
          </cell>
        </row>
        <row r="31">
          <cell r="R31" t="str">
            <v>一般户</v>
          </cell>
        </row>
        <row r="32">
          <cell r="C32" t="str">
            <v>庆青梅</v>
          </cell>
          <cell r="D32" t="str">
            <v>622921197407256324</v>
          </cell>
          <cell r="E32" t="str">
            <v>女</v>
          </cell>
          <cell r="F32">
            <v>49</v>
          </cell>
          <cell r="G32" t="str">
            <v>配偶</v>
          </cell>
          <cell r="H32" t="str">
            <v/>
          </cell>
        </row>
        <row r="32">
          <cell r="J32" t="str">
            <v>吕席有</v>
          </cell>
          <cell r="K32" t="str">
            <v>622921197007056315</v>
          </cell>
          <cell r="L32" t="str">
            <v>民主乡五星村吕一社5号</v>
          </cell>
          <cell r="M32">
            <v>13993010630</v>
          </cell>
        </row>
        <row r="32">
          <cell r="R32" t="str">
            <v>一般户</v>
          </cell>
        </row>
        <row r="33">
          <cell r="C33" t="str">
            <v>吕国鹏</v>
          </cell>
          <cell r="D33" t="str">
            <v>622921200011156313</v>
          </cell>
          <cell r="E33" t="str">
            <v>男</v>
          </cell>
          <cell r="F33">
            <v>23</v>
          </cell>
          <cell r="G33" t="str">
            <v>长子</v>
          </cell>
          <cell r="H33" t="str">
            <v/>
          </cell>
        </row>
        <row r="33">
          <cell r="J33" t="str">
            <v>吕席有</v>
          </cell>
          <cell r="K33" t="str">
            <v>622921197007056315</v>
          </cell>
          <cell r="L33" t="str">
            <v>民主乡五星村吕一社5号</v>
          </cell>
          <cell r="M33">
            <v>15764280576</v>
          </cell>
        </row>
        <row r="33">
          <cell r="R33" t="str">
            <v>一般户</v>
          </cell>
        </row>
        <row r="34">
          <cell r="C34" t="str">
            <v>马尕姑</v>
          </cell>
          <cell r="D34" t="str">
            <v>622921193503076325</v>
          </cell>
          <cell r="E34" t="str">
            <v>女</v>
          </cell>
          <cell r="F34">
            <v>88</v>
          </cell>
          <cell r="G34" t="str">
            <v>户主</v>
          </cell>
          <cell r="H34">
            <v>4</v>
          </cell>
        </row>
        <row r="34">
          <cell r="J34" t="str">
            <v>马尕姑</v>
          </cell>
          <cell r="K34" t="str">
            <v>622921193503076325</v>
          </cell>
          <cell r="L34" t="str">
            <v>民主乡五星村吕一社06号</v>
          </cell>
        </row>
        <row r="34">
          <cell r="N34" t="str">
            <v>党员</v>
          </cell>
        </row>
        <row r="34">
          <cell r="R34" t="str">
            <v>一般户</v>
          </cell>
        </row>
        <row r="35">
          <cell r="C35" t="str">
            <v>贾登梅</v>
          </cell>
          <cell r="D35" t="str">
            <v>622901197608100566</v>
          </cell>
          <cell r="E35" t="str">
            <v>女</v>
          </cell>
          <cell r="F35">
            <v>47</v>
          </cell>
          <cell r="G35" t="str">
            <v>儿媳</v>
          </cell>
          <cell r="H35" t="str">
            <v/>
          </cell>
        </row>
        <row r="35">
          <cell r="J35" t="str">
            <v>马尕姑</v>
          </cell>
          <cell r="K35" t="str">
            <v>622921193503076325</v>
          </cell>
          <cell r="L35" t="str">
            <v>民主乡五星村吕一社06号</v>
          </cell>
          <cell r="M35" t="str">
            <v>15393026251</v>
          </cell>
        </row>
        <row r="35">
          <cell r="R35" t="str">
            <v>一般户</v>
          </cell>
        </row>
        <row r="36">
          <cell r="C36" t="str">
            <v>吕世杰</v>
          </cell>
          <cell r="D36" t="str">
            <v>622901200012020519</v>
          </cell>
          <cell r="E36" t="str">
            <v>男</v>
          </cell>
          <cell r="F36">
            <v>23</v>
          </cell>
          <cell r="G36" t="str">
            <v>孙子</v>
          </cell>
          <cell r="H36" t="str">
            <v/>
          </cell>
        </row>
        <row r="36">
          <cell r="J36" t="str">
            <v>马尕姑</v>
          </cell>
          <cell r="K36" t="str">
            <v>622921193503076325</v>
          </cell>
          <cell r="L36" t="str">
            <v>民主乡五星村吕一社06号</v>
          </cell>
          <cell r="M36">
            <v>15379948551</v>
          </cell>
        </row>
        <row r="36">
          <cell r="R36" t="str">
            <v>一般户</v>
          </cell>
        </row>
        <row r="37">
          <cell r="C37" t="str">
            <v>何玉娇</v>
          </cell>
          <cell r="D37" t="str">
            <v>622921200103176629</v>
          </cell>
          <cell r="E37" t="str">
            <v>女</v>
          </cell>
          <cell r="F37">
            <v>22</v>
          </cell>
          <cell r="G37" t="str">
            <v>孙媳</v>
          </cell>
        </row>
        <row r="37">
          <cell r="J37" t="str">
            <v>马尕姑</v>
          </cell>
          <cell r="K37" t="str">
            <v>622921193503076325</v>
          </cell>
          <cell r="L37" t="str">
            <v>民主乡五星村吕一社06号</v>
          </cell>
        </row>
        <row r="37">
          <cell r="R37" t="str">
            <v>一般户</v>
          </cell>
        </row>
        <row r="38">
          <cell r="C38" t="str">
            <v>吕小明</v>
          </cell>
          <cell r="D38" t="str">
            <v>622921197307156318</v>
          </cell>
          <cell r="E38" t="str">
            <v>男</v>
          </cell>
          <cell r="F38">
            <v>50</v>
          </cell>
          <cell r="G38" t="str">
            <v>户主</v>
          </cell>
          <cell r="H38">
            <v>5</v>
          </cell>
        </row>
        <row r="38">
          <cell r="J38" t="str">
            <v>吕小明</v>
          </cell>
          <cell r="K38" t="str">
            <v>622921197307156318</v>
          </cell>
          <cell r="L38" t="str">
            <v>民主乡五星村吕一社7号</v>
          </cell>
          <cell r="M38">
            <v>18309405693</v>
          </cell>
        </row>
        <row r="38">
          <cell r="R38" t="str">
            <v>一般户</v>
          </cell>
        </row>
        <row r="39">
          <cell r="C39" t="str">
            <v>张莎莎</v>
          </cell>
          <cell r="D39" t="str">
            <v>622921199707017842</v>
          </cell>
          <cell r="E39" t="str">
            <v>女</v>
          </cell>
          <cell r="F39">
            <v>26</v>
          </cell>
          <cell r="G39" t="str">
            <v>儿媳</v>
          </cell>
          <cell r="H39" t="str">
            <v/>
          </cell>
        </row>
        <row r="39">
          <cell r="J39" t="str">
            <v>吕小明</v>
          </cell>
          <cell r="K39" t="str">
            <v>622921197307156318</v>
          </cell>
          <cell r="L39" t="str">
            <v>民主乡五星村吕一社7号</v>
          </cell>
          <cell r="M39" t="str">
            <v>'18309308695</v>
          </cell>
        </row>
        <row r="39">
          <cell r="R39" t="str">
            <v>一般户</v>
          </cell>
        </row>
        <row r="40">
          <cell r="C40" t="str">
            <v>鲁金红</v>
          </cell>
          <cell r="D40" t="str">
            <v>622921197805086324</v>
          </cell>
          <cell r="E40" t="str">
            <v>女</v>
          </cell>
          <cell r="F40">
            <v>45</v>
          </cell>
          <cell r="G40" t="str">
            <v>配偶</v>
          </cell>
          <cell r="H40" t="str">
            <v/>
          </cell>
        </row>
        <row r="40">
          <cell r="J40" t="str">
            <v>吕小明</v>
          </cell>
          <cell r="K40" t="str">
            <v>622921197307156318</v>
          </cell>
          <cell r="L40" t="str">
            <v>民主乡五星村吕一社7号</v>
          </cell>
          <cell r="M40" t="str">
            <v>18309405693</v>
          </cell>
        </row>
        <row r="40">
          <cell r="R40" t="str">
            <v>一般户</v>
          </cell>
        </row>
        <row r="41">
          <cell r="C41" t="str">
            <v>吕龙龙</v>
          </cell>
          <cell r="D41" t="str">
            <v>622921199908096313</v>
          </cell>
          <cell r="E41" t="str">
            <v>男</v>
          </cell>
          <cell r="F41">
            <v>24</v>
          </cell>
          <cell r="G41" t="str">
            <v>长子</v>
          </cell>
          <cell r="H41" t="str">
            <v/>
          </cell>
        </row>
        <row r="41">
          <cell r="J41" t="str">
            <v>吕小明</v>
          </cell>
          <cell r="K41" t="str">
            <v>622921197307156318</v>
          </cell>
          <cell r="L41" t="str">
            <v>民主乡五星村吕一社7号</v>
          </cell>
          <cell r="M41" t="str">
            <v>18993015840</v>
          </cell>
          <cell r="N41" t="str">
            <v>党员</v>
          </cell>
        </row>
        <row r="41">
          <cell r="R41" t="str">
            <v>一般户</v>
          </cell>
        </row>
        <row r="42">
          <cell r="C42" t="str">
            <v>吕安迪</v>
          </cell>
          <cell r="D42" t="str">
            <v>622921201911126317</v>
          </cell>
          <cell r="E42" t="str">
            <v>男</v>
          </cell>
          <cell r="F42">
            <v>4</v>
          </cell>
          <cell r="G42" t="str">
            <v>孙子</v>
          </cell>
          <cell r="H42" t="str">
            <v/>
          </cell>
        </row>
        <row r="42">
          <cell r="J42" t="str">
            <v>吕小明</v>
          </cell>
          <cell r="K42" t="str">
            <v>622921197307156318</v>
          </cell>
          <cell r="L42" t="str">
            <v>民主乡五星村吕一社7号</v>
          </cell>
        </row>
        <row r="42">
          <cell r="Q42" t="str">
            <v>学龄前儿童</v>
          </cell>
          <cell r="R42" t="str">
            <v>一般户</v>
          </cell>
        </row>
        <row r="43">
          <cell r="C43" t="str">
            <v>吕战胜</v>
          </cell>
          <cell r="D43" t="str">
            <v>622921197312056311</v>
          </cell>
          <cell r="E43" t="str">
            <v>男</v>
          </cell>
          <cell r="F43">
            <v>50</v>
          </cell>
          <cell r="G43" t="str">
            <v>户主</v>
          </cell>
          <cell r="H43">
            <v>4</v>
          </cell>
        </row>
        <row r="43">
          <cell r="J43" t="str">
            <v>吕战胜</v>
          </cell>
          <cell r="K43" t="str">
            <v>622921197312056311</v>
          </cell>
          <cell r="L43" t="str">
            <v>民主乡五星村吕一社9号</v>
          </cell>
          <cell r="M43">
            <v>13884011508</v>
          </cell>
        </row>
        <row r="43">
          <cell r="R43" t="str">
            <v>已脱贫户</v>
          </cell>
        </row>
        <row r="44">
          <cell r="C44" t="str">
            <v>田存秀</v>
          </cell>
          <cell r="D44" t="str">
            <v>62292119401003632X</v>
          </cell>
          <cell r="E44" t="str">
            <v>女</v>
          </cell>
          <cell r="F44">
            <v>83</v>
          </cell>
          <cell r="G44" t="str">
            <v>母亲</v>
          </cell>
          <cell r="H44" t="str">
            <v/>
          </cell>
        </row>
        <row r="44">
          <cell r="J44" t="str">
            <v>吕战胜</v>
          </cell>
          <cell r="K44" t="str">
            <v>622921197312056311</v>
          </cell>
          <cell r="L44" t="str">
            <v>民主乡五星村吕一社9号</v>
          </cell>
        </row>
        <row r="44">
          <cell r="R44" t="str">
            <v>已脱贫户</v>
          </cell>
        </row>
        <row r="45">
          <cell r="C45" t="str">
            <v>马尕兰</v>
          </cell>
          <cell r="D45" t="str">
            <v>62292119710519632X</v>
          </cell>
          <cell r="E45" t="str">
            <v>女</v>
          </cell>
          <cell r="F45">
            <v>52</v>
          </cell>
          <cell r="G45" t="str">
            <v>配偶</v>
          </cell>
          <cell r="H45" t="str">
            <v/>
          </cell>
          <cell r="I45" t="str">
            <v>保洁员</v>
          </cell>
          <cell r="J45" t="str">
            <v>吕战胜</v>
          </cell>
          <cell r="K45" t="str">
            <v>622921197312056311</v>
          </cell>
          <cell r="L45" t="str">
            <v>民主乡五星村吕一社9号</v>
          </cell>
          <cell r="M45" t="str">
            <v>18894108228</v>
          </cell>
        </row>
        <row r="45">
          <cell r="R45" t="str">
            <v>已脱贫户</v>
          </cell>
        </row>
        <row r="46">
          <cell r="C46" t="str">
            <v>吕建鹏</v>
          </cell>
          <cell r="D46" t="str">
            <v>622921200208066311</v>
          </cell>
          <cell r="E46" t="str">
            <v>男</v>
          </cell>
          <cell r="F46">
            <v>21</v>
          </cell>
          <cell r="G46" t="str">
            <v>子</v>
          </cell>
          <cell r="H46" t="str">
            <v/>
          </cell>
        </row>
        <row r="46">
          <cell r="J46" t="str">
            <v>吕战胜</v>
          </cell>
          <cell r="K46" t="str">
            <v>622921197312056311</v>
          </cell>
          <cell r="L46" t="str">
            <v>民主乡五星村吕一社9号</v>
          </cell>
          <cell r="M46">
            <v>19379756164</v>
          </cell>
        </row>
        <row r="46">
          <cell r="R46" t="str">
            <v>已脱贫户</v>
          </cell>
        </row>
        <row r="47">
          <cell r="C47" t="str">
            <v>靳胜</v>
          </cell>
          <cell r="D47" t="str">
            <v>622921196807186316</v>
          </cell>
          <cell r="E47" t="str">
            <v>男</v>
          </cell>
          <cell r="F47">
            <v>55</v>
          </cell>
          <cell r="G47" t="str">
            <v>户主</v>
          </cell>
          <cell r="H47">
            <v>8</v>
          </cell>
        </row>
        <row r="47">
          <cell r="J47" t="str">
            <v>靳胜</v>
          </cell>
          <cell r="K47" t="str">
            <v>622921196807186316</v>
          </cell>
          <cell r="L47" t="str">
            <v>民主乡五星村吕一社8号</v>
          </cell>
          <cell r="M47">
            <v>13739300937</v>
          </cell>
        </row>
        <row r="47">
          <cell r="R47" t="str">
            <v>已脱贫户</v>
          </cell>
        </row>
        <row r="48">
          <cell r="C48" t="str">
            <v>靳瑞强</v>
          </cell>
          <cell r="D48" t="str">
            <v>62292119941006631X</v>
          </cell>
          <cell r="E48" t="str">
            <v>男</v>
          </cell>
          <cell r="F48">
            <v>29</v>
          </cell>
          <cell r="G48" t="str">
            <v>次子</v>
          </cell>
          <cell r="H48" t="str">
            <v/>
          </cell>
        </row>
        <row r="48">
          <cell r="J48" t="str">
            <v>靳胜</v>
          </cell>
          <cell r="K48" t="str">
            <v>622921196807186316</v>
          </cell>
          <cell r="L48" t="str">
            <v>民主乡五星村吕一社8号</v>
          </cell>
          <cell r="M48">
            <v>15126481302</v>
          </cell>
        </row>
        <row r="48">
          <cell r="R48" t="str">
            <v>已脱贫户</v>
          </cell>
        </row>
        <row r="49">
          <cell r="C49" t="str">
            <v>赵亚萍</v>
          </cell>
          <cell r="D49" t="str">
            <v>620522199601271327</v>
          </cell>
          <cell r="E49" t="str">
            <v>女</v>
          </cell>
          <cell r="F49">
            <v>27</v>
          </cell>
          <cell r="G49" t="str">
            <v>儿媳</v>
          </cell>
          <cell r="H49" t="str">
            <v/>
          </cell>
        </row>
        <row r="49">
          <cell r="J49" t="str">
            <v>靳胜</v>
          </cell>
          <cell r="K49" t="str">
            <v>622921196807186316</v>
          </cell>
          <cell r="L49" t="str">
            <v>民主乡五星村吕一社8号</v>
          </cell>
          <cell r="M49">
            <v>15693890283</v>
          </cell>
        </row>
        <row r="49">
          <cell r="R49" t="str">
            <v>已脱贫户</v>
          </cell>
        </row>
        <row r="50">
          <cell r="C50" t="str">
            <v>王尕妹</v>
          </cell>
          <cell r="D50" t="str">
            <v>622921194403076322</v>
          </cell>
          <cell r="E50" t="str">
            <v>女</v>
          </cell>
          <cell r="F50">
            <v>79</v>
          </cell>
          <cell r="G50" t="str">
            <v>母亲</v>
          </cell>
          <cell r="H50" t="str">
            <v/>
          </cell>
        </row>
        <row r="50">
          <cell r="J50" t="str">
            <v>靳胜</v>
          </cell>
          <cell r="K50" t="str">
            <v>622921196807186316</v>
          </cell>
          <cell r="L50" t="str">
            <v>民主乡五星村吕一社8号</v>
          </cell>
        </row>
        <row r="50">
          <cell r="R50" t="str">
            <v>已脱贫户</v>
          </cell>
        </row>
        <row r="51">
          <cell r="C51" t="str">
            <v>吕春英</v>
          </cell>
          <cell r="D51" t="str">
            <v>622921197001156323</v>
          </cell>
          <cell r="E51" t="str">
            <v>女</v>
          </cell>
          <cell r="F51">
            <v>53</v>
          </cell>
          <cell r="G51" t="str">
            <v>配偶</v>
          </cell>
          <cell r="H51" t="str">
            <v/>
          </cell>
        </row>
        <row r="51">
          <cell r="J51" t="str">
            <v>靳胜</v>
          </cell>
          <cell r="K51" t="str">
            <v>622921196807186316</v>
          </cell>
          <cell r="L51" t="str">
            <v>民主乡五星村吕一社8号</v>
          </cell>
          <cell r="M51" t="str">
            <v>17793013022</v>
          </cell>
        </row>
        <row r="51">
          <cell r="R51" t="str">
            <v>已脱贫户</v>
          </cell>
        </row>
        <row r="52">
          <cell r="C52" t="str">
            <v>吕文强</v>
          </cell>
          <cell r="D52" t="str">
            <v>622921199602036318</v>
          </cell>
          <cell r="E52" t="str">
            <v>男</v>
          </cell>
          <cell r="F52">
            <v>27</v>
          </cell>
          <cell r="G52" t="str">
            <v>三子</v>
          </cell>
          <cell r="H52" t="str">
            <v/>
          </cell>
        </row>
        <row r="52">
          <cell r="J52" t="str">
            <v>靳胜</v>
          </cell>
          <cell r="K52" t="str">
            <v>622921196807186316</v>
          </cell>
          <cell r="L52" t="str">
            <v>民主乡五星村吕一社8号</v>
          </cell>
          <cell r="M52">
            <v>17793044555</v>
          </cell>
        </row>
        <row r="52">
          <cell r="R52" t="str">
            <v>已脱贫户</v>
          </cell>
        </row>
        <row r="53">
          <cell r="C53" t="str">
            <v>吕凯强</v>
          </cell>
          <cell r="D53" t="str">
            <v>622921199304186318</v>
          </cell>
          <cell r="E53" t="str">
            <v>男</v>
          </cell>
          <cell r="F53">
            <v>30</v>
          </cell>
          <cell r="G53" t="str">
            <v>长子</v>
          </cell>
          <cell r="H53" t="str">
            <v/>
          </cell>
        </row>
        <row r="53">
          <cell r="J53" t="str">
            <v>靳胜</v>
          </cell>
          <cell r="K53" t="str">
            <v>622921196807186316</v>
          </cell>
          <cell r="L53" t="str">
            <v>民主乡五星村吕一社8号</v>
          </cell>
          <cell r="M53">
            <v>18215070106</v>
          </cell>
        </row>
        <row r="53">
          <cell r="R53" t="str">
            <v>已脱贫户</v>
          </cell>
        </row>
        <row r="54">
          <cell r="C54" t="str">
            <v>吕致远</v>
          </cell>
          <cell r="D54" t="str">
            <v>622921201605186311</v>
          </cell>
          <cell r="E54" t="str">
            <v>男</v>
          </cell>
          <cell r="F54">
            <v>7</v>
          </cell>
          <cell r="G54" t="str">
            <v>孙子</v>
          </cell>
          <cell r="H54" t="str">
            <v/>
          </cell>
        </row>
        <row r="54">
          <cell r="J54" t="str">
            <v>靳胜</v>
          </cell>
          <cell r="K54" t="str">
            <v>622921196807186316</v>
          </cell>
          <cell r="L54" t="str">
            <v>民主乡五星村吕一社8号</v>
          </cell>
        </row>
        <row r="54">
          <cell r="Q54" t="str">
            <v>小学生</v>
          </cell>
          <cell r="R54" t="str">
            <v>已脱贫户</v>
          </cell>
        </row>
        <row r="55">
          <cell r="C55" t="str">
            <v>吕刚</v>
          </cell>
          <cell r="D55" t="str">
            <v>622921196501256318</v>
          </cell>
          <cell r="E55" t="str">
            <v>男</v>
          </cell>
          <cell r="F55">
            <v>58</v>
          </cell>
          <cell r="G55" t="str">
            <v>户主</v>
          </cell>
          <cell r="H55">
            <v>4</v>
          </cell>
        </row>
        <row r="55">
          <cell r="J55" t="str">
            <v>吕刚</v>
          </cell>
          <cell r="K55" t="str">
            <v>622921196501256318</v>
          </cell>
          <cell r="L55" t="str">
            <v>民主乡五星村吕一社10号</v>
          </cell>
          <cell r="M55">
            <v>18393028431</v>
          </cell>
          <cell r="N55" t="str">
            <v>党员</v>
          </cell>
        </row>
        <row r="55">
          <cell r="R55" t="str">
            <v>一般户</v>
          </cell>
        </row>
        <row r="56">
          <cell r="C56" t="str">
            <v>庞喜莲</v>
          </cell>
          <cell r="D56" t="str">
            <v>622921194602196327</v>
          </cell>
          <cell r="E56" t="str">
            <v>女</v>
          </cell>
          <cell r="F56">
            <v>77</v>
          </cell>
          <cell r="G56" t="str">
            <v>母亲</v>
          </cell>
          <cell r="H56" t="str">
            <v/>
          </cell>
        </row>
        <row r="56">
          <cell r="J56" t="str">
            <v>吕刚</v>
          </cell>
          <cell r="K56" t="str">
            <v>622921196501256318</v>
          </cell>
          <cell r="L56" t="str">
            <v>民主乡五星村吕一社10号</v>
          </cell>
        </row>
        <row r="56">
          <cell r="R56" t="str">
            <v>一般户</v>
          </cell>
        </row>
        <row r="57">
          <cell r="C57" t="str">
            <v>庞许儿</v>
          </cell>
          <cell r="D57" t="str">
            <v>622921196505066327</v>
          </cell>
          <cell r="E57" t="str">
            <v>女</v>
          </cell>
          <cell r="F57">
            <v>58</v>
          </cell>
          <cell r="G57" t="str">
            <v>配偶</v>
          </cell>
          <cell r="H57" t="str">
            <v/>
          </cell>
        </row>
        <row r="57">
          <cell r="J57" t="str">
            <v>吕刚</v>
          </cell>
          <cell r="K57" t="str">
            <v>622921196501256318</v>
          </cell>
          <cell r="L57" t="str">
            <v>民主乡五星村吕一社10号</v>
          </cell>
        </row>
        <row r="57">
          <cell r="R57" t="str">
            <v>一般户</v>
          </cell>
        </row>
        <row r="58">
          <cell r="C58" t="str">
            <v>吕江鹏</v>
          </cell>
          <cell r="D58" t="str">
            <v>622921199208046315</v>
          </cell>
          <cell r="E58" t="str">
            <v>男</v>
          </cell>
          <cell r="F58">
            <v>31</v>
          </cell>
          <cell r="G58" t="str">
            <v>子</v>
          </cell>
          <cell r="H58" t="str">
            <v/>
          </cell>
        </row>
        <row r="58">
          <cell r="J58" t="str">
            <v>吕刚</v>
          </cell>
          <cell r="K58" t="str">
            <v>622921196501256318</v>
          </cell>
          <cell r="L58" t="str">
            <v>民主乡五星村吕一社10号</v>
          </cell>
          <cell r="M58" t="str">
            <v>'17693148002</v>
          </cell>
        </row>
        <row r="58">
          <cell r="R58" t="str">
            <v>一般户</v>
          </cell>
        </row>
        <row r="59">
          <cell r="C59" t="str">
            <v>吕成俊</v>
          </cell>
          <cell r="D59" t="str">
            <v>62292119680221631X</v>
          </cell>
          <cell r="E59" t="str">
            <v>男</v>
          </cell>
          <cell r="F59">
            <v>55</v>
          </cell>
          <cell r="G59" t="str">
            <v>户主</v>
          </cell>
          <cell r="H59">
            <v>3</v>
          </cell>
        </row>
        <row r="59">
          <cell r="J59" t="str">
            <v>吕成俊</v>
          </cell>
          <cell r="K59" t="str">
            <v>62292119680221631X</v>
          </cell>
          <cell r="L59" t="str">
            <v>民主乡五星村吕一社11号</v>
          </cell>
          <cell r="M59">
            <v>15120467122</v>
          </cell>
        </row>
        <row r="59">
          <cell r="R59" t="str">
            <v>已脱贫户</v>
          </cell>
        </row>
        <row r="60">
          <cell r="C60" t="str">
            <v>柳丽</v>
          </cell>
          <cell r="D60" t="str">
            <v>622921197305196324</v>
          </cell>
          <cell r="E60" t="str">
            <v>女</v>
          </cell>
          <cell r="F60">
            <v>50</v>
          </cell>
          <cell r="G60" t="str">
            <v>配偶</v>
          </cell>
          <cell r="H60" t="str">
            <v/>
          </cell>
        </row>
        <row r="60">
          <cell r="J60" t="str">
            <v>吕成俊</v>
          </cell>
          <cell r="K60" t="str">
            <v>62292119680221631X</v>
          </cell>
          <cell r="L60" t="str">
            <v>民主乡五星村吕一社11号</v>
          </cell>
          <cell r="M60">
            <v>18419901016</v>
          </cell>
        </row>
        <row r="60">
          <cell r="P60" t="str">
            <v>肢体四级;</v>
          </cell>
        </row>
        <row r="60">
          <cell r="R60" t="str">
            <v>已脱贫户</v>
          </cell>
        </row>
        <row r="61">
          <cell r="C61" t="str">
            <v>吕姗姗</v>
          </cell>
          <cell r="D61" t="str">
            <v>622921199510066325</v>
          </cell>
          <cell r="E61" t="str">
            <v>女</v>
          </cell>
          <cell r="F61">
            <v>28</v>
          </cell>
          <cell r="G61" t="str">
            <v>长女</v>
          </cell>
          <cell r="H61" t="str">
            <v/>
          </cell>
        </row>
        <row r="61">
          <cell r="J61" t="str">
            <v>吕成俊</v>
          </cell>
          <cell r="K61" t="str">
            <v>62292119680221631X</v>
          </cell>
          <cell r="L61" t="str">
            <v>民主乡五星村吕一社11号</v>
          </cell>
          <cell r="M61" t="str">
            <v>15120531589</v>
          </cell>
        </row>
        <row r="61">
          <cell r="R61" t="str">
            <v>已脱贫户</v>
          </cell>
        </row>
        <row r="62">
          <cell r="C62" t="str">
            <v>吕尕忠</v>
          </cell>
          <cell r="D62" t="str">
            <v>622921197001166310</v>
          </cell>
          <cell r="E62" t="str">
            <v>男</v>
          </cell>
          <cell r="F62">
            <v>53</v>
          </cell>
          <cell r="G62" t="str">
            <v>户主</v>
          </cell>
          <cell r="H62">
            <v>3</v>
          </cell>
        </row>
        <row r="62">
          <cell r="J62" t="str">
            <v>吕尕忠</v>
          </cell>
          <cell r="K62" t="str">
            <v>622921197001166310</v>
          </cell>
          <cell r="L62" t="str">
            <v>民主乡五星村吕一社12号</v>
          </cell>
          <cell r="M62" t="str">
            <v>'18093031616</v>
          </cell>
        </row>
        <row r="62">
          <cell r="R62" t="str">
            <v>一般户</v>
          </cell>
        </row>
        <row r="63">
          <cell r="C63" t="str">
            <v>祁遂儿</v>
          </cell>
          <cell r="D63" t="str">
            <v>62292119721007632X</v>
          </cell>
          <cell r="E63" t="str">
            <v>女</v>
          </cell>
          <cell r="F63">
            <v>51</v>
          </cell>
          <cell r="G63" t="str">
            <v>配偶</v>
          </cell>
          <cell r="H63" t="str">
            <v/>
          </cell>
        </row>
        <row r="63">
          <cell r="J63" t="str">
            <v>吕尕忠</v>
          </cell>
          <cell r="K63" t="str">
            <v>622921197001166310</v>
          </cell>
          <cell r="L63" t="str">
            <v>民主乡五星村吕一社12号</v>
          </cell>
          <cell r="M63">
            <v>18093031616</v>
          </cell>
        </row>
        <row r="63">
          <cell r="R63" t="str">
            <v>一般户</v>
          </cell>
        </row>
        <row r="64">
          <cell r="C64" t="str">
            <v>吕光俊</v>
          </cell>
          <cell r="D64" t="str">
            <v>622921199409116316</v>
          </cell>
          <cell r="E64" t="str">
            <v>男</v>
          </cell>
          <cell r="F64">
            <v>29</v>
          </cell>
          <cell r="G64" t="str">
            <v>子</v>
          </cell>
          <cell r="H64" t="str">
            <v/>
          </cell>
        </row>
        <row r="64">
          <cell r="J64" t="str">
            <v>吕尕忠</v>
          </cell>
          <cell r="K64" t="str">
            <v>622921197001166310</v>
          </cell>
          <cell r="L64" t="str">
            <v>民主乡五星村吕一社12号</v>
          </cell>
          <cell r="M64" t="str">
            <v>'18093031616</v>
          </cell>
        </row>
        <row r="64">
          <cell r="R64" t="str">
            <v>一般户</v>
          </cell>
        </row>
        <row r="65">
          <cell r="C65" t="str">
            <v>吕伟泽</v>
          </cell>
          <cell r="D65" t="str">
            <v>622921195702026311</v>
          </cell>
          <cell r="E65" t="str">
            <v>男</v>
          </cell>
          <cell r="F65">
            <v>66</v>
          </cell>
          <cell r="G65" t="str">
            <v>户主</v>
          </cell>
          <cell r="H65">
            <v>6</v>
          </cell>
        </row>
        <row r="65">
          <cell r="J65" t="str">
            <v>吕伟泽</v>
          </cell>
          <cell r="K65" t="str">
            <v>622921195702026311</v>
          </cell>
          <cell r="L65" t="str">
            <v>民主乡五星村吕一社13号</v>
          </cell>
        </row>
        <row r="65">
          <cell r="O65" t="str">
            <v>二类</v>
          </cell>
        </row>
        <row r="65">
          <cell r="R65" t="str">
            <v>边缘易致贫户</v>
          </cell>
        </row>
        <row r="66">
          <cell r="C66" t="str">
            <v>张艳霞</v>
          </cell>
          <cell r="D66" t="str">
            <v>622921198910015848</v>
          </cell>
          <cell r="E66" t="str">
            <v>女</v>
          </cell>
          <cell r="F66">
            <v>34</v>
          </cell>
          <cell r="G66" t="str">
            <v>儿媳</v>
          </cell>
          <cell r="H66" t="str">
            <v/>
          </cell>
        </row>
        <row r="66">
          <cell r="J66" t="str">
            <v>吕伟泽</v>
          </cell>
          <cell r="K66" t="str">
            <v>622921195702026311</v>
          </cell>
          <cell r="L66" t="str">
            <v>民主乡五星村吕一社13号</v>
          </cell>
          <cell r="M66">
            <v>15343643971</v>
          </cell>
        </row>
        <row r="66">
          <cell r="O66" t="str">
            <v>二类</v>
          </cell>
        </row>
        <row r="66">
          <cell r="R66" t="str">
            <v>边缘易致贫户</v>
          </cell>
        </row>
        <row r="67">
          <cell r="C67" t="str">
            <v>王芳琴</v>
          </cell>
          <cell r="D67" t="str">
            <v>622921196212216328</v>
          </cell>
          <cell r="E67" t="str">
            <v>女</v>
          </cell>
          <cell r="F67">
            <v>61</v>
          </cell>
          <cell r="G67" t="str">
            <v>配偶</v>
          </cell>
          <cell r="H67" t="str">
            <v/>
          </cell>
        </row>
        <row r="67">
          <cell r="J67" t="str">
            <v>吕伟泽</v>
          </cell>
          <cell r="K67" t="str">
            <v>622921195702026311</v>
          </cell>
          <cell r="L67" t="str">
            <v>民主乡五星村吕一社13号</v>
          </cell>
        </row>
        <row r="67">
          <cell r="O67" t="str">
            <v>二类</v>
          </cell>
        </row>
        <row r="67">
          <cell r="R67" t="str">
            <v>边缘易致贫户</v>
          </cell>
        </row>
        <row r="68">
          <cell r="C68" t="str">
            <v>吕光辉</v>
          </cell>
          <cell r="D68" t="str">
            <v>622921198504076338</v>
          </cell>
          <cell r="E68" t="str">
            <v>男</v>
          </cell>
          <cell r="F68">
            <v>38</v>
          </cell>
          <cell r="G68" t="str">
            <v>子</v>
          </cell>
          <cell r="H68" t="str">
            <v/>
          </cell>
        </row>
        <row r="68">
          <cell r="J68" t="str">
            <v>吕伟泽</v>
          </cell>
          <cell r="K68" t="str">
            <v>622921195702026311</v>
          </cell>
          <cell r="L68" t="str">
            <v>民主乡五星村吕一社13号</v>
          </cell>
          <cell r="M68">
            <v>15379901223</v>
          </cell>
        </row>
        <row r="68">
          <cell r="O68" t="str">
            <v>二类</v>
          </cell>
        </row>
        <row r="68">
          <cell r="R68" t="str">
            <v>边缘易致贫户</v>
          </cell>
        </row>
        <row r="69">
          <cell r="C69" t="str">
            <v>吕睿博</v>
          </cell>
          <cell r="D69" t="str">
            <v>622921201109196318</v>
          </cell>
          <cell r="E69" t="str">
            <v>男</v>
          </cell>
          <cell r="F69">
            <v>12</v>
          </cell>
          <cell r="G69" t="str">
            <v>孙子</v>
          </cell>
          <cell r="H69" t="str">
            <v/>
          </cell>
        </row>
        <row r="69">
          <cell r="J69" t="str">
            <v>吕伟泽</v>
          </cell>
          <cell r="K69" t="str">
            <v>622921195702026311</v>
          </cell>
          <cell r="L69" t="str">
            <v>民主乡五星村吕一社13号</v>
          </cell>
        </row>
        <row r="69">
          <cell r="O69" t="str">
            <v>二类</v>
          </cell>
        </row>
        <row r="69">
          <cell r="Q69" t="str">
            <v>小学生</v>
          </cell>
          <cell r="R69" t="str">
            <v>边缘易致贫户</v>
          </cell>
        </row>
        <row r="70">
          <cell r="C70" t="str">
            <v>吕睿航</v>
          </cell>
          <cell r="D70" t="str">
            <v>622921201605036313</v>
          </cell>
          <cell r="E70" t="str">
            <v>男</v>
          </cell>
          <cell r="F70">
            <v>7</v>
          </cell>
          <cell r="G70" t="str">
            <v>孙子</v>
          </cell>
          <cell r="H70" t="str">
            <v/>
          </cell>
        </row>
        <row r="70">
          <cell r="J70" t="str">
            <v>吕伟泽</v>
          </cell>
          <cell r="K70" t="str">
            <v>622921195702026311</v>
          </cell>
          <cell r="L70" t="str">
            <v>民主乡五星村吕一社13号</v>
          </cell>
        </row>
        <row r="70">
          <cell r="O70" t="str">
            <v>二类</v>
          </cell>
        </row>
        <row r="70">
          <cell r="Q70" t="str">
            <v>小学生</v>
          </cell>
          <cell r="R70" t="str">
            <v>边缘易致贫户</v>
          </cell>
        </row>
        <row r="71">
          <cell r="C71" t="str">
            <v>吕居林</v>
          </cell>
          <cell r="D71" t="str">
            <v>622921197105066314</v>
          </cell>
          <cell r="E71" t="str">
            <v>男</v>
          </cell>
          <cell r="F71">
            <v>52</v>
          </cell>
          <cell r="G71" t="str">
            <v>户主</v>
          </cell>
          <cell r="H71">
            <v>3</v>
          </cell>
        </row>
        <row r="71">
          <cell r="J71" t="str">
            <v>吕居林</v>
          </cell>
          <cell r="K71" t="str">
            <v>622921197105066314</v>
          </cell>
          <cell r="L71" t="str">
            <v>民主乡五星村吕一社14号</v>
          </cell>
          <cell r="M71">
            <v>18298514417</v>
          </cell>
        </row>
        <row r="71">
          <cell r="R71" t="str">
            <v>已脱贫户</v>
          </cell>
        </row>
        <row r="72">
          <cell r="C72" t="str">
            <v>赵换梅</v>
          </cell>
          <cell r="D72" t="str">
            <v>622921197304026323</v>
          </cell>
          <cell r="E72" t="str">
            <v>女</v>
          </cell>
          <cell r="F72">
            <v>50</v>
          </cell>
          <cell r="G72" t="str">
            <v>配偶</v>
          </cell>
          <cell r="H72" t="str">
            <v/>
          </cell>
        </row>
        <row r="72">
          <cell r="J72" t="str">
            <v>吕居林</v>
          </cell>
          <cell r="K72" t="str">
            <v>622921197105066314</v>
          </cell>
          <cell r="L72" t="str">
            <v>民主乡五星村吕一社14号</v>
          </cell>
          <cell r="M72">
            <v>15609400893</v>
          </cell>
        </row>
        <row r="72">
          <cell r="R72" t="str">
            <v>已脱贫户</v>
          </cell>
        </row>
        <row r="73">
          <cell r="C73" t="str">
            <v>吕志龙</v>
          </cell>
          <cell r="D73" t="str">
            <v>622921199806086317</v>
          </cell>
          <cell r="E73" t="str">
            <v>男</v>
          </cell>
          <cell r="F73">
            <v>25</v>
          </cell>
          <cell r="G73" t="str">
            <v>长子</v>
          </cell>
          <cell r="H73" t="str">
            <v/>
          </cell>
        </row>
        <row r="73">
          <cell r="J73" t="str">
            <v>吕居林</v>
          </cell>
          <cell r="K73" t="str">
            <v>622921197105066314</v>
          </cell>
          <cell r="L73" t="str">
            <v>民主乡五星村吕一社14号</v>
          </cell>
          <cell r="M73">
            <v>17693792445</v>
          </cell>
        </row>
        <row r="73">
          <cell r="R73" t="str">
            <v>已脱贫户</v>
          </cell>
        </row>
        <row r="74">
          <cell r="C74" t="str">
            <v>吕改命</v>
          </cell>
          <cell r="D74" t="str">
            <v>622921196710086319</v>
          </cell>
          <cell r="E74" t="str">
            <v>男</v>
          </cell>
          <cell r="F74">
            <v>56</v>
          </cell>
          <cell r="G74" t="str">
            <v>户主</v>
          </cell>
          <cell r="H74">
            <v>7</v>
          </cell>
        </row>
        <row r="74">
          <cell r="J74" t="str">
            <v>吕改命</v>
          </cell>
          <cell r="K74" t="str">
            <v>622921196710086319</v>
          </cell>
          <cell r="L74" t="str">
            <v>民主乡五星村吕一社15号</v>
          </cell>
          <cell r="M74">
            <v>13034132882</v>
          </cell>
        </row>
        <row r="74">
          <cell r="R74" t="str">
            <v>一般户</v>
          </cell>
        </row>
        <row r="75">
          <cell r="C75" t="str">
            <v>吕双龙</v>
          </cell>
          <cell r="D75" t="str">
            <v>622921198911216318</v>
          </cell>
          <cell r="E75" t="str">
            <v>男</v>
          </cell>
          <cell r="F75">
            <v>34</v>
          </cell>
          <cell r="G75" t="str">
            <v>次子</v>
          </cell>
          <cell r="H75" t="str">
            <v/>
          </cell>
        </row>
        <row r="75">
          <cell r="J75" t="str">
            <v>吕改命</v>
          </cell>
          <cell r="K75" t="str">
            <v>622921196710086319</v>
          </cell>
          <cell r="L75" t="str">
            <v>民主乡五星村吕一社15号</v>
          </cell>
          <cell r="M75" t="str">
            <v>18393008689</v>
          </cell>
        </row>
        <row r="75">
          <cell r="R75" t="str">
            <v>一般户</v>
          </cell>
        </row>
        <row r="76">
          <cell r="C76" t="str">
            <v>刘彦春</v>
          </cell>
          <cell r="D76" t="str">
            <v>622921199108126924</v>
          </cell>
          <cell r="E76" t="str">
            <v>女</v>
          </cell>
          <cell r="F76">
            <v>32</v>
          </cell>
          <cell r="G76" t="str">
            <v>儿媳</v>
          </cell>
          <cell r="H76" t="str">
            <v/>
          </cell>
        </row>
        <row r="76">
          <cell r="J76" t="str">
            <v>吕改命</v>
          </cell>
          <cell r="K76" t="str">
            <v>622921196710086319</v>
          </cell>
          <cell r="L76" t="str">
            <v>民主乡五星村吕一社15号</v>
          </cell>
          <cell r="M76" t="str">
            <v>15109300605</v>
          </cell>
        </row>
        <row r="76">
          <cell r="R76" t="str">
            <v>一般户</v>
          </cell>
        </row>
        <row r="77">
          <cell r="C77" t="str">
            <v>邱尕催</v>
          </cell>
          <cell r="D77" t="str">
            <v>622921196907156368</v>
          </cell>
          <cell r="E77" t="str">
            <v>女</v>
          </cell>
          <cell r="F77">
            <v>54</v>
          </cell>
          <cell r="G77" t="str">
            <v>配偶</v>
          </cell>
          <cell r="H77" t="str">
            <v/>
          </cell>
        </row>
        <row r="77">
          <cell r="J77" t="str">
            <v>吕改命</v>
          </cell>
          <cell r="K77" t="str">
            <v>622921196710086319</v>
          </cell>
          <cell r="L77" t="str">
            <v>民主乡五星村吕一社15号</v>
          </cell>
          <cell r="M77">
            <v>13034132882</v>
          </cell>
        </row>
        <row r="77">
          <cell r="R77" t="str">
            <v>一般户</v>
          </cell>
        </row>
        <row r="78">
          <cell r="C78" t="str">
            <v>吕玲通</v>
          </cell>
          <cell r="D78" t="str">
            <v>622921198611196319</v>
          </cell>
          <cell r="E78" t="str">
            <v>男</v>
          </cell>
          <cell r="F78">
            <v>37</v>
          </cell>
          <cell r="G78" t="str">
            <v>长子</v>
          </cell>
          <cell r="H78" t="str">
            <v/>
          </cell>
        </row>
        <row r="78">
          <cell r="J78" t="str">
            <v>吕改命</v>
          </cell>
          <cell r="K78" t="str">
            <v>622921196710086319</v>
          </cell>
          <cell r="L78" t="str">
            <v>民主乡五星村吕一社15号</v>
          </cell>
          <cell r="M78">
            <v>18139708694</v>
          </cell>
        </row>
        <row r="78">
          <cell r="R78" t="str">
            <v>一般户</v>
          </cell>
        </row>
        <row r="79">
          <cell r="C79" t="str">
            <v>吕浩阳</v>
          </cell>
          <cell r="D79" t="str">
            <v>622921201412126312</v>
          </cell>
          <cell r="E79" t="str">
            <v>男</v>
          </cell>
          <cell r="F79">
            <v>9</v>
          </cell>
          <cell r="G79" t="str">
            <v>孙子</v>
          </cell>
          <cell r="H79" t="str">
            <v/>
          </cell>
        </row>
        <row r="79">
          <cell r="J79" t="str">
            <v>吕改命</v>
          </cell>
          <cell r="K79" t="str">
            <v>622921196710086319</v>
          </cell>
          <cell r="L79" t="str">
            <v>民主乡五星村吕一社15号</v>
          </cell>
        </row>
        <row r="79">
          <cell r="Q79" t="str">
            <v>小学生</v>
          </cell>
          <cell r="R79" t="str">
            <v>一般户</v>
          </cell>
        </row>
        <row r="80">
          <cell r="C80" t="str">
            <v>吕鑫阳</v>
          </cell>
          <cell r="D80" t="str">
            <v>622921202005186339</v>
          </cell>
          <cell r="E80" t="str">
            <v>男</v>
          </cell>
          <cell r="F80">
            <v>3</v>
          </cell>
          <cell r="G80" t="str">
            <v>孙子</v>
          </cell>
          <cell r="H80" t="str">
            <v/>
          </cell>
        </row>
        <row r="80">
          <cell r="J80" t="str">
            <v>吕改命</v>
          </cell>
          <cell r="K80" t="str">
            <v>622921196710086319</v>
          </cell>
          <cell r="L80" t="str">
            <v>民主乡五星村吕一社15号</v>
          </cell>
        </row>
        <row r="80">
          <cell r="Q80" t="str">
            <v>学龄前儿童</v>
          </cell>
          <cell r="R80" t="str">
            <v>一般户</v>
          </cell>
        </row>
        <row r="81">
          <cell r="C81" t="str">
            <v>吕进个</v>
          </cell>
          <cell r="D81" t="str">
            <v>62292119640115631X</v>
          </cell>
          <cell r="E81" t="str">
            <v>男</v>
          </cell>
          <cell r="F81">
            <v>59</v>
          </cell>
          <cell r="G81" t="str">
            <v>户主</v>
          </cell>
          <cell r="H81">
            <v>7</v>
          </cell>
        </row>
        <row r="81">
          <cell r="J81" t="str">
            <v>吕进个</v>
          </cell>
          <cell r="K81" t="str">
            <v>62292119640115631X</v>
          </cell>
          <cell r="L81" t="str">
            <v>民主乡五星村吕一社16号</v>
          </cell>
          <cell r="M81">
            <v>13884004516</v>
          </cell>
        </row>
        <row r="81">
          <cell r="R81" t="str">
            <v>已脱贫户</v>
          </cell>
        </row>
        <row r="82">
          <cell r="C82" t="str">
            <v>吕国良</v>
          </cell>
          <cell r="D82" t="str">
            <v>622921199103186311</v>
          </cell>
          <cell r="E82" t="str">
            <v>男</v>
          </cell>
          <cell r="F82">
            <v>32</v>
          </cell>
          <cell r="G82" t="str">
            <v>次子</v>
          </cell>
          <cell r="H82" t="str">
            <v/>
          </cell>
        </row>
        <row r="82">
          <cell r="J82" t="str">
            <v>吕进个</v>
          </cell>
          <cell r="K82" t="str">
            <v>62292119640115631X</v>
          </cell>
          <cell r="L82" t="str">
            <v>民主乡五星村吕一社16号</v>
          </cell>
          <cell r="M82">
            <v>15339709871</v>
          </cell>
        </row>
        <row r="82">
          <cell r="R82" t="str">
            <v>已脱贫户</v>
          </cell>
        </row>
        <row r="83">
          <cell r="C83" t="str">
            <v>鲁艳红</v>
          </cell>
          <cell r="D83" t="str">
            <v>622921199102016660</v>
          </cell>
          <cell r="E83" t="str">
            <v>女</v>
          </cell>
          <cell r="F83">
            <v>32</v>
          </cell>
          <cell r="G83" t="str">
            <v>儿媳</v>
          </cell>
          <cell r="H83" t="str">
            <v/>
          </cell>
        </row>
        <row r="83">
          <cell r="J83" t="str">
            <v>吕进个</v>
          </cell>
          <cell r="K83" t="str">
            <v>62292119640115631X</v>
          </cell>
          <cell r="L83" t="str">
            <v>民主乡五星村吕一社16号</v>
          </cell>
          <cell r="M83">
            <v>15390610851</v>
          </cell>
        </row>
        <row r="83">
          <cell r="R83" t="str">
            <v>已脱贫户</v>
          </cell>
        </row>
        <row r="84">
          <cell r="C84" t="str">
            <v>陶环环</v>
          </cell>
          <cell r="D84" t="str">
            <v>622921197006216321</v>
          </cell>
          <cell r="E84" t="str">
            <v>女</v>
          </cell>
          <cell r="F84">
            <v>53</v>
          </cell>
          <cell r="G84" t="str">
            <v>配偶</v>
          </cell>
          <cell r="H84" t="str">
            <v/>
          </cell>
        </row>
        <row r="84">
          <cell r="J84" t="str">
            <v>吕进个</v>
          </cell>
          <cell r="K84" t="str">
            <v>62292119640115631X</v>
          </cell>
          <cell r="L84" t="str">
            <v>民主乡五星村吕一社16号</v>
          </cell>
          <cell r="M84">
            <v>13884004516</v>
          </cell>
        </row>
        <row r="84">
          <cell r="R84" t="str">
            <v>已脱贫户</v>
          </cell>
        </row>
        <row r="85">
          <cell r="C85" t="str">
            <v>吕国通</v>
          </cell>
          <cell r="D85" t="str">
            <v>622921198908076318</v>
          </cell>
          <cell r="E85" t="str">
            <v>男</v>
          </cell>
          <cell r="F85">
            <v>34</v>
          </cell>
          <cell r="G85" t="str">
            <v>长子</v>
          </cell>
          <cell r="H85" t="str">
            <v/>
          </cell>
        </row>
        <row r="85">
          <cell r="J85" t="str">
            <v>吕进个</v>
          </cell>
          <cell r="K85" t="str">
            <v>62292119640115631X</v>
          </cell>
          <cell r="L85" t="str">
            <v>民主乡五星村吕一社16号</v>
          </cell>
          <cell r="M85">
            <v>15009402558</v>
          </cell>
        </row>
        <row r="85">
          <cell r="R85" t="str">
            <v>已脱贫户</v>
          </cell>
        </row>
        <row r="86">
          <cell r="C86" t="str">
            <v>吕文静</v>
          </cell>
          <cell r="D86" t="str">
            <v>622921201605166329</v>
          </cell>
          <cell r="E86" t="str">
            <v>女</v>
          </cell>
          <cell r="F86">
            <v>7</v>
          </cell>
          <cell r="G86" t="str">
            <v>孙女</v>
          </cell>
          <cell r="H86" t="str">
            <v/>
          </cell>
        </row>
        <row r="86">
          <cell r="J86" t="str">
            <v>吕进个</v>
          </cell>
          <cell r="K86" t="str">
            <v>62292119640115631X</v>
          </cell>
          <cell r="L86" t="str">
            <v>民主乡五星村吕一社16号</v>
          </cell>
        </row>
        <row r="86">
          <cell r="Q86" t="str">
            <v>临夏市实验小学</v>
          </cell>
          <cell r="R86" t="str">
            <v>已脱贫户</v>
          </cell>
        </row>
        <row r="87">
          <cell r="C87" t="str">
            <v>吕文博</v>
          </cell>
          <cell r="D87" t="str">
            <v>622921201205106319</v>
          </cell>
          <cell r="E87" t="str">
            <v>男</v>
          </cell>
          <cell r="F87">
            <v>11</v>
          </cell>
          <cell r="G87" t="str">
            <v>孙子</v>
          </cell>
          <cell r="H87" t="str">
            <v/>
          </cell>
        </row>
        <row r="87">
          <cell r="J87" t="str">
            <v>吕进个</v>
          </cell>
          <cell r="K87" t="str">
            <v>62292119640115631X</v>
          </cell>
          <cell r="L87" t="str">
            <v>民主乡五星村吕一社16号</v>
          </cell>
        </row>
        <row r="87">
          <cell r="Q87" t="str">
            <v>临夏市实验小学</v>
          </cell>
          <cell r="R87" t="str">
            <v>已脱贫户</v>
          </cell>
        </row>
        <row r="88">
          <cell r="C88" t="str">
            <v>吕成录</v>
          </cell>
          <cell r="D88" t="str">
            <v>62292119550603631X</v>
          </cell>
          <cell r="E88" t="str">
            <v>男</v>
          </cell>
          <cell r="F88">
            <v>68</v>
          </cell>
          <cell r="G88" t="str">
            <v>户主</v>
          </cell>
          <cell r="H88">
            <v>5</v>
          </cell>
        </row>
        <row r="88">
          <cell r="J88" t="str">
            <v>吕成录</v>
          </cell>
          <cell r="K88" t="str">
            <v>62292119550603631X</v>
          </cell>
          <cell r="L88" t="str">
            <v>民主乡五星村吕一社17号</v>
          </cell>
        </row>
        <row r="88">
          <cell r="N88" t="str">
            <v>党员</v>
          </cell>
        </row>
        <row r="88">
          <cell r="R88" t="str">
            <v>一般户</v>
          </cell>
        </row>
        <row r="89">
          <cell r="C89" t="str">
            <v>张喜连</v>
          </cell>
          <cell r="D89" t="str">
            <v>62292519841220502X</v>
          </cell>
          <cell r="E89" t="str">
            <v>女</v>
          </cell>
          <cell r="F89">
            <v>39</v>
          </cell>
          <cell r="G89" t="str">
            <v>儿媳</v>
          </cell>
          <cell r="H89" t="str">
            <v/>
          </cell>
        </row>
        <row r="89">
          <cell r="J89" t="str">
            <v>吕成录</v>
          </cell>
          <cell r="K89" t="str">
            <v>62292119550603631X</v>
          </cell>
          <cell r="L89" t="str">
            <v>民主乡五星村吕一社17号</v>
          </cell>
          <cell r="M89" t="str">
            <v>18219904257</v>
          </cell>
        </row>
        <row r="89">
          <cell r="R89" t="str">
            <v>一般户</v>
          </cell>
        </row>
        <row r="90">
          <cell r="C90" t="str">
            <v>潘润花</v>
          </cell>
          <cell r="D90" t="str">
            <v>622921196509046323</v>
          </cell>
          <cell r="E90" t="str">
            <v>女</v>
          </cell>
          <cell r="F90">
            <v>58</v>
          </cell>
          <cell r="G90" t="str">
            <v>配偶</v>
          </cell>
          <cell r="H90" t="str">
            <v/>
          </cell>
        </row>
        <row r="90">
          <cell r="J90" t="str">
            <v>吕成录</v>
          </cell>
          <cell r="K90" t="str">
            <v>62292119550603631X</v>
          </cell>
          <cell r="L90" t="str">
            <v>民主乡五星村吕一社17号</v>
          </cell>
        </row>
        <row r="90">
          <cell r="R90" t="str">
            <v>一般户</v>
          </cell>
        </row>
        <row r="91">
          <cell r="C91" t="str">
            <v>吕春胜</v>
          </cell>
          <cell r="D91" t="str">
            <v>622921198403076312</v>
          </cell>
          <cell r="E91" t="str">
            <v>男</v>
          </cell>
          <cell r="F91">
            <v>39</v>
          </cell>
          <cell r="G91" t="str">
            <v>长子</v>
          </cell>
          <cell r="H91" t="str">
            <v/>
          </cell>
        </row>
        <row r="91">
          <cell r="J91" t="str">
            <v>吕成录</v>
          </cell>
          <cell r="K91" t="str">
            <v>62292119550603631X</v>
          </cell>
          <cell r="L91" t="str">
            <v>民主乡五星村吕一社17号</v>
          </cell>
          <cell r="M91">
            <v>13519002675</v>
          </cell>
        </row>
        <row r="91">
          <cell r="R91" t="str">
            <v>一般户</v>
          </cell>
        </row>
        <row r="92">
          <cell r="C92" t="str">
            <v>吕亚楠</v>
          </cell>
          <cell r="D92" t="str">
            <v>62292120051107631X</v>
          </cell>
          <cell r="E92" t="str">
            <v>男</v>
          </cell>
          <cell r="F92">
            <v>18</v>
          </cell>
          <cell r="G92" t="str">
            <v>孙子</v>
          </cell>
          <cell r="H92" t="str">
            <v/>
          </cell>
        </row>
        <row r="92">
          <cell r="J92" t="str">
            <v>吕成录</v>
          </cell>
          <cell r="K92" t="str">
            <v>62292119550603631X</v>
          </cell>
          <cell r="L92" t="str">
            <v>民主乡五星村吕一社17号</v>
          </cell>
        </row>
        <row r="92">
          <cell r="Q92" t="str">
            <v>现代职业技术学院二年级</v>
          </cell>
          <cell r="R92" t="str">
            <v>一般户</v>
          </cell>
        </row>
        <row r="93">
          <cell r="C93" t="str">
            <v>吕善玉</v>
          </cell>
          <cell r="D93" t="str">
            <v>622921195207086317</v>
          </cell>
          <cell r="E93" t="str">
            <v>男</v>
          </cell>
          <cell r="F93">
            <v>71</v>
          </cell>
          <cell r="G93" t="str">
            <v>户主</v>
          </cell>
          <cell r="H93">
            <v>2</v>
          </cell>
        </row>
        <row r="93">
          <cell r="J93" t="str">
            <v>吕善玉</v>
          </cell>
          <cell r="K93" t="str">
            <v>622921195207086317</v>
          </cell>
          <cell r="L93" t="str">
            <v>民主乡五星村吕一社18号</v>
          </cell>
        </row>
        <row r="93">
          <cell r="R93" t="str">
            <v>已脱贫户</v>
          </cell>
        </row>
        <row r="94">
          <cell r="C94" t="str">
            <v>吕海军</v>
          </cell>
          <cell r="D94" t="str">
            <v>622921198704136315</v>
          </cell>
          <cell r="E94" t="str">
            <v>男</v>
          </cell>
          <cell r="F94">
            <v>36</v>
          </cell>
          <cell r="G94" t="str">
            <v>子</v>
          </cell>
          <cell r="H94" t="str">
            <v/>
          </cell>
        </row>
        <row r="94">
          <cell r="J94" t="str">
            <v>吕善玉</v>
          </cell>
          <cell r="K94" t="str">
            <v>622921195207086317</v>
          </cell>
          <cell r="L94" t="str">
            <v>民主乡五星村吕一社18号</v>
          </cell>
          <cell r="M94">
            <v>18090436405</v>
          </cell>
        </row>
        <row r="94">
          <cell r="R94" t="str">
            <v>已脱贫户</v>
          </cell>
        </row>
        <row r="95">
          <cell r="C95" t="str">
            <v>吕新文</v>
          </cell>
          <cell r="D95" t="str">
            <v>622921197007016313</v>
          </cell>
          <cell r="E95" t="str">
            <v>男</v>
          </cell>
          <cell r="F95">
            <v>53</v>
          </cell>
          <cell r="G95" t="str">
            <v>户主</v>
          </cell>
          <cell r="H95">
            <v>6</v>
          </cell>
        </row>
        <row r="95">
          <cell r="J95" t="str">
            <v>吕新文</v>
          </cell>
          <cell r="K95" t="str">
            <v>622921197007016313</v>
          </cell>
          <cell r="L95" t="str">
            <v>民主乡五星村吕一社19号</v>
          </cell>
          <cell r="M95">
            <v>15378036049</v>
          </cell>
        </row>
        <row r="95">
          <cell r="R95" t="str">
            <v>一般户</v>
          </cell>
        </row>
        <row r="96">
          <cell r="C96" t="str">
            <v>张存菊</v>
          </cell>
          <cell r="D96" t="str">
            <v>623021199307101625</v>
          </cell>
          <cell r="E96" t="str">
            <v>女</v>
          </cell>
          <cell r="F96">
            <v>30</v>
          </cell>
          <cell r="G96" t="str">
            <v>儿媳</v>
          </cell>
          <cell r="H96" t="str">
            <v/>
          </cell>
        </row>
        <row r="96">
          <cell r="J96" t="str">
            <v>吕新文</v>
          </cell>
          <cell r="K96" t="str">
            <v>622921197007016313</v>
          </cell>
          <cell r="L96" t="str">
            <v>民主乡五星村吕一社19号</v>
          </cell>
          <cell r="M96">
            <v>15393023949</v>
          </cell>
        </row>
        <row r="96">
          <cell r="R96" t="str">
            <v>一般户</v>
          </cell>
        </row>
        <row r="97">
          <cell r="C97" t="str">
            <v>沈金莲</v>
          </cell>
          <cell r="D97" t="str">
            <v>622921194909066324</v>
          </cell>
          <cell r="E97" t="str">
            <v>女</v>
          </cell>
          <cell r="F97">
            <v>74</v>
          </cell>
          <cell r="G97" t="str">
            <v>母亲</v>
          </cell>
          <cell r="H97" t="str">
            <v/>
          </cell>
        </row>
        <row r="97">
          <cell r="J97" t="str">
            <v>吕新文</v>
          </cell>
          <cell r="K97" t="str">
            <v>622921197007016313</v>
          </cell>
          <cell r="L97" t="str">
            <v>民主乡五星村吕一社19号</v>
          </cell>
        </row>
        <row r="97">
          <cell r="P97" t="str">
            <v>视力一级;</v>
          </cell>
        </row>
        <row r="97">
          <cell r="R97" t="str">
            <v>一般户</v>
          </cell>
        </row>
        <row r="98">
          <cell r="C98" t="str">
            <v>姬学梅</v>
          </cell>
          <cell r="D98" t="str">
            <v>622921197108066328</v>
          </cell>
          <cell r="E98" t="str">
            <v>女</v>
          </cell>
          <cell r="F98">
            <v>52</v>
          </cell>
          <cell r="G98" t="str">
            <v>配偶</v>
          </cell>
          <cell r="H98" t="str">
            <v/>
          </cell>
        </row>
        <row r="98">
          <cell r="J98" t="str">
            <v>吕新文</v>
          </cell>
          <cell r="K98" t="str">
            <v>622921197007016313</v>
          </cell>
          <cell r="L98" t="str">
            <v>民主乡五星村吕一社19号</v>
          </cell>
          <cell r="M98">
            <v>15393023949</v>
          </cell>
        </row>
        <row r="98">
          <cell r="R98" t="str">
            <v>一般户</v>
          </cell>
        </row>
        <row r="99">
          <cell r="C99" t="str">
            <v>吕国庆</v>
          </cell>
          <cell r="D99" t="str">
            <v>622921199212056313</v>
          </cell>
          <cell r="E99" t="str">
            <v>男</v>
          </cell>
          <cell r="F99">
            <v>31</v>
          </cell>
          <cell r="G99" t="str">
            <v>子</v>
          </cell>
          <cell r="H99" t="str">
            <v/>
          </cell>
        </row>
        <row r="99">
          <cell r="J99" t="str">
            <v>吕新文</v>
          </cell>
          <cell r="K99" t="str">
            <v>622921197007016313</v>
          </cell>
          <cell r="L99" t="str">
            <v>民主乡五星村吕一社19号</v>
          </cell>
          <cell r="M99">
            <v>15378036149</v>
          </cell>
        </row>
        <row r="99">
          <cell r="R99" t="str">
            <v>一般户</v>
          </cell>
        </row>
        <row r="100">
          <cell r="C100" t="str">
            <v>吕子洋</v>
          </cell>
          <cell r="D100" t="str">
            <v>622921201901176310</v>
          </cell>
          <cell r="E100" t="str">
            <v>男</v>
          </cell>
          <cell r="F100">
            <v>4</v>
          </cell>
          <cell r="G100" t="str">
            <v>孙子</v>
          </cell>
          <cell r="H100" t="str">
            <v/>
          </cell>
        </row>
        <row r="100">
          <cell r="J100" t="str">
            <v>吕新文</v>
          </cell>
          <cell r="K100" t="str">
            <v>622921197007016313</v>
          </cell>
          <cell r="L100" t="str">
            <v>民主乡五星村吕一社19号</v>
          </cell>
        </row>
        <row r="100">
          <cell r="Q100" t="str">
            <v>学龄前儿童</v>
          </cell>
          <cell r="R100" t="str">
            <v>一般户</v>
          </cell>
        </row>
        <row r="101">
          <cell r="C101" t="str">
            <v>吕伟东</v>
          </cell>
          <cell r="D101" t="str">
            <v>62292119630806631X</v>
          </cell>
          <cell r="E101" t="str">
            <v>男</v>
          </cell>
          <cell r="F101">
            <v>60</v>
          </cell>
          <cell r="G101" t="str">
            <v>户主</v>
          </cell>
          <cell r="H101">
            <v>6</v>
          </cell>
        </row>
        <row r="101">
          <cell r="J101" t="str">
            <v>吕伟东</v>
          </cell>
          <cell r="K101" t="str">
            <v>62292119630806631X</v>
          </cell>
          <cell r="L101" t="str">
            <v>民主乡五星村吕一社20号</v>
          </cell>
        </row>
        <row r="101">
          <cell r="R101" t="str">
            <v>一般户</v>
          </cell>
        </row>
        <row r="102">
          <cell r="C102" t="str">
            <v>吕光强</v>
          </cell>
          <cell r="D102" t="str">
            <v>622921199112036315</v>
          </cell>
          <cell r="E102" t="str">
            <v>男</v>
          </cell>
          <cell r="F102">
            <v>32</v>
          </cell>
          <cell r="G102" t="str">
            <v>次子</v>
          </cell>
          <cell r="H102" t="str">
            <v/>
          </cell>
        </row>
        <row r="102">
          <cell r="J102" t="str">
            <v>吕伟东</v>
          </cell>
          <cell r="K102" t="str">
            <v>62292119630806631X</v>
          </cell>
          <cell r="L102" t="str">
            <v>民主乡五星村吕一社20号</v>
          </cell>
          <cell r="M102">
            <v>15378029218</v>
          </cell>
        </row>
        <row r="102">
          <cell r="R102" t="str">
            <v>一般户</v>
          </cell>
        </row>
        <row r="103">
          <cell r="C103" t="str">
            <v>郝娟娟</v>
          </cell>
          <cell r="D103" t="str">
            <v>622921199206176327</v>
          </cell>
          <cell r="E103" t="str">
            <v>女</v>
          </cell>
          <cell r="F103">
            <v>31</v>
          </cell>
          <cell r="G103" t="str">
            <v>儿媳</v>
          </cell>
          <cell r="H103" t="str">
            <v/>
          </cell>
        </row>
        <row r="103">
          <cell r="J103" t="str">
            <v>吕伟东</v>
          </cell>
          <cell r="K103" t="str">
            <v>62292119630806631X</v>
          </cell>
          <cell r="L103" t="str">
            <v>民主乡五星村吕一社20号</v>
          </cell>
          <cell r="M103">
            <v>17789308228</v>
          </cell>
        </row>
        <row r="103">
          <cell r="R103" t="str">
            <v>一般户</v>
          </cell>
        </row>
        <row r="104">
          <cell r="C104" t="str">
            <v>邓遂英</v>
          </cell>
          <cell r="D104" t="str">
            <v>622921196807206321</v>
          </cell>
          <cell r="E104" t="str">
            <v>女</v>
          </cell>
          <cell r="F104">
            <v>55</v>
          </cell>
          <cell r="G104" t="str">
            <v>配偶</v>
          </cell>
          <cell r="H104" t="str">
            <v/>
          </cell>
        </row>
        <row r="104">
          <cell r="J104" t="str">
            <v>吕伟东</v>
          </cell>
          <cell r="K104" t="str">
            <v>62292119630806631X</v>
          </cell>
          <cell r="L104" t="str">
            <v>民主乡五星村吕一社20号</v>
          </cell>
        </row>
        <row r="104">
          <cell r="R104" t="str">
            <v>一般户</v>
          </cell>
        </row>
        <row r="105">
          <cell r="C105" t="str">
            <v>吕灵凡</v>
          </cell>
          <cell r="D105" t="str">
            <v>622921201111036321</v>
          </cell>
          <cell r="E105" t="str">
            <v>女</v>
          </cell>
          <cell r="F105">
            <v>12</v>
          </cell>
          <cell r="G105" t="str">
            <v>孙女</v>
          </cell>
          <cell r="H105" t="str">
            <v/>
          </cell>
        </row>
        <row r="105">
          <cell r="J105" t="str">
            <v>吕伟东</v>
          </cell>
          <cell r="K105" t="str">
            <v>62292119630806631X</v>
          </cell>
          <cell r="L105" t="str">
            <v>民主乡五星村吕一社20号</v>
          </cell>
        </row>
        <row r="105">
          <cell r="Q105" t="str">
            <v>幼儿园</v>
          </cell>
          <cell r="R105" t="str">
            <v>一般户</v>
          </cell>
        </row>
        <row r="106">
          <cell r="C106" t="str">
            <v>吕文凡</v>
          </cell>
          <cell r="D106" t="str">
            <v>622921201605086310</v>
          </cell>
          <cell r="E106" t="str">
            <v>男</v>
          </cell>
          <cell r="F106">
            <v>7</v>
          </cell>
          <cell r="G106" t="str">
            <v>孙子</v>
          </cell>
          <cell r="H106" t="str">
            <v/>
          </cell>
        </row>
        <row r="106">
          <cell r="J106" t="str">
            <v>吕伟东</v>
          </cell>
          <cell r="K106" t="str">
            <v>62292119630806631X</v>
          </cell>
          <cell r="L106" t="str">
            <v>民主乡五星村吕一社20号</v>
          </cell>
        </row>
        <row r="106">
          <cell r="Q106" t="str">
            <v>小学生</v>
          </cell>
          <cell r="R106" t="str">
            <v>一般户</v>
          </cell>
        </row>
        <row r="107">
          <cell r="C107" t="str">
            <v>吕贵山</v>
          </cell>
          <cell r="D107" t="str">
            <v>622921196405026336</v>
          </cell>
          <cell r="E107" t="str">
            <v>男</v>
          </cell>
          <cell r="F107">
            <v>59</v>
          </cell>
          <cell r="G107" t="str">
            <v>户主</v>
          </cell>
          <cell r="H107">
            <v>3</v>
          </cell>
        </row>
        <row r="107">
          <cell r="J107" t="str">
            <v>吕贵山</v>
          </cell>
          <cell r="K107" t="str">
            <v>622921196405026336</v>
          </cell>
          <cell r="L107" t="str">
            <v>民主乡五星村吕一社21号</v>
          </cell>
          <cell r="M107">
            <v>18298518241</v>
          </cell>
        </row>
        <row r="107">
          <cell r="R107" t="str">
            <v>脱贫不稳定户</v>
          </cell>
        </row>
        <row r="108">
          <cell r="C108" t="str">
            <v>吕增福</v>
          </cell>
          <cell r="D108" t="str">
            <v>622921194401036319</v>
          </cell>
          <cell r="E108" t="str">
            <v>男</v>
          </cell>
          <cell r="F108">
            <v>79</v>
          </cell>
          <cell r="G108" t="str">
            <v>父亲</v>
          </cell>
          <cell r="H108" t="str">
            <v/>
          </cell>
        </row>
        <row r="108">
          <cell r="J108" t="str">
            <v>吕贵山</v>
          </cell>
          <cell r="K108" t="str">
            <v>622921196405026336</v>
          </cell>
          <cell r="L108" t="str">
            <v>民主乡五星村吕一社21号</v>
          </cell>
        </row>
        <row r="108">
          <cell r="R108" t="str">
            <v>脱贫不稳定户</v>
          </cell>
        </row>
        <row r="109">
          <cell r="C109" t="str">
            <v>鲁喜存花</v>
          </cell>
          <cell r="D109" t="str">
            <v>622921194503086325</v>
          </cell>
          <cell r="E109" t="str">
            <v>女</v>
          </cell>
          <cell r="F109">
            <v>78</v>
          </cell>
          <cell r="G109" t="str">
            <v>母亲</v>
          </cell>
          <cell r="H109" t="str">
            <v/>
          </cell>
        </row>
        <row r="109">
          <cell r="J109" t="str">
            <v>吕贵山</v>
          </cell>
          <cell r="K109" t="str">
            <v>622921196405026336</v>
          </cell>
          <cell r="L109" t="str">
            <v>民主乡五星村吕一社21号</v>
          </cell>
        </row>
        <row r="109">
          <cell r="R109" t="str">
            <v>脱贫不稳定户</v>
          </cell>
        </row>
        <row r="110">
          <cell r="C110" t="str">
            <v>田连贵</v>
          </cell>
          <cell r="D110" t="str">
            <v>622921195607146323</v>
          </cell>
          <cell r="E110" t="str">
            <v>女</v>
          </cell>
          <cell r="F110">
            <v>67</v>
          </cell>
          <cell r="G110" t="str">
            <v>户主</v>
          </cell>
          <cell r="H110">
            <v>2</v>
          </cell>
        </row>
        <row r="110">
          <cell r="J110" t="str">
            <v>田连贵</v>
          </cell>
          <cell r="K110" t="str">
            <v>622921195607146323</v>
          </cell>
          <cell r="L110" t="str">
            <v>民主乡五星村吕一社22号</v>
          </cell>
        </row>
        <row r="110">
          <cell r="O110" t="str">
            <v>二类</v>
          </cell>
          <cell r="P110" t="str">
            <v>听力一级;</v>
          </cell>
        </row>
        <row r="110">
          <cell r="R110" t="str">
            <v>已脱贫户</v>
          </cell>
        </row>
        <row r="111">
          <cell r="C111" t="str">
            <v>吕红伟</v>
          </cell>
          <cell r="D111" t="str">
            <v>622921198202186312</v>
          </cell>
          <cell r="E111" t="str">
            <v>男</v>
          </cell>
          <cell r="F111">
            <v>41</v>
          </cell>
          <cell r="G111" t="str">
            <v>长子</v>
          </cell>
          <cell r="H111" t="str">
            <v/>
          </cell>
        </row>
        <row r="111">
          <cell r="J111" t="str">
            <v>田连贵</v>
          </cell>
          <cell r="K111" t="str">
            <v>622921195607146323</v>
          </cell>
          <cell r="L111" t="str">
            <v>民主乡五星村吕一社22号</v>
          </cell>
          <cell r="M111" t="str">
            <v>15393002370</v>
          </cell>
        </row>
        <row r="111">
          <cell r="O111" t="str">
            <v>二类</v>
          </cell>
          <cell r="P111" t="str">
            <v>肢体四级;</v>
          </cell>
        </row>
        <row r="111">
          <cell r="R111" t="str">
            <v>已脱贫户</v>
          </cell>
        </row>
        <row r="112">
          <cell r="C112" t="str">
            <v>马子伏</v>
          </cell>
          <cell r="D112" t="str">
            <v>622921196401096476</v>
          </cell>
          <cell r="E112" t="str">
            <v>男</v>
          </cell>
          <cell r="F112">
            <v>59</v>
          </cell>
          <cell r="G112" t="str">
            <v>户主</v>
          </cell>
          <cell r="H112">
            <v>3</v>
          </cell>
          <cell r="I112" t="str">
            <v>护林员</v>
          </cell>
          <cell r="J112" t="str">
            <v>马子伏</v>
          </cell>
          <cell r="K112" t="str">
            <v>622921196401096476</v>
          </cell>
          <cell r="L112" t="str">
            <v>民主乡五星村马四社１８号</v>
          </cell>
          <cell r="M112" t="str">
            <v>15339702038</v>
          </cell>
        </row>
        <row r="112">
          <cell r="R112" t="str">
            <v>脱贫不稳定户</v>
          </cell>
        </row>
        <row r="113">
          <cell r="C113" t="str">
            <v>马玉平</v>
          </cell>
          <cell r="D113" t="str">
            <v>622921200102266323</v>
          </cell>
          <cell r="E113" t="str">
            <v>女</v>
          </cell>
          <cell r="F113">
            <v>22</v>
          </cell>
          <cell r="G113" t="str">
            <v>二女</v>
          </cell>
          <cell r="H113" t="str">
            <v/>
          </cell>
        </row>
        <row r="113">
          <cell r="J113" t="str">
            <v>马子伏</v>
          </cell>
          <cell r="K113" t="str">
            <v>622921196401096476</v>
          </cell>
          <cell r="L113" t="str">
            <v>民主乡五星村马四社１８号</v>
          </cell>
          <cell r="M113">
            <v>18093033551</v>
          </cell>
        </row>
        <row r="113">
          <cell r="O113" t="str">
            <v>三类</v>
          </cell>
        </row>
        <row r="113">
          <cell r="R113" t="str">
            <v>脱贫不稳定户</v>
          </cell>
        </row>
        <row r="114">
          <cell r="C114" t="str">
            <v>王雪英</v>
          </cell>
          <cell r="D114" t="str">
            <v>622921197205116323</v>
          </cell>
          <cell r="E114" t="str">
            <v>女</v>
          </cell>
          <cell r="F114">
            <v>51</v>
          </cell>
          <cell r="G114" t="str">
            <v>配偶</v>
          </cell>
          <cell r="H114" t="str">
            <v/>
          </cell>
        </row>
        <row r="114">
          <cell r="J114" t="str">
            <v>马子伏</v>
          </cell>
          <cell r="K114" t="str">
            <v>622921196401096476</v>
          </cell>
          <cell r="L114" t="str">
            <v>民主乡五星村马四社１８号</v>
          </cell>
          <cell r="M114" t="str">
            <v>18393017380</v>
          </cell>
        </row>
        <row r="114">
          <cell r="O114" t="str">
            <v>三类</v>
          </cell>
        </row>
        <row r="114">
          <cell r="R114" t="str">
            <v>脱贫不稳定户</v>
          </cell>
        </row>
        <row r="115">
          <cell r="C115" t="str">
            <v>马进进</v>
          </cell>
          <cell r="D115" t="str">
            <v>622921199309186317</v>
          </cell>
          <cell r="E115" t="str">
            <v>男</v>
          </cell>
          <cell r="F115">
            <v>30</v>
          </cell>
          <cell r="G115" t="str">
            <v>户主</v>
          </cell>
          <cell r="H115">
            <v>2</v>
          </cell>
        </row>
        <row r="115">
          <cell r="J115" t="str">
            <v>马进进</v>
          </cell>
          <cell r="K115" t="str">
            <v>622921199309186317</v>
          </cell>
          <cell r="L115" t="str">
            <v>民主乡五星村马四社１１号</v>
          </cell>
          <cell r="M115" t="str">
            <v>18395174227</v>
          </cell>
        </row>
        <row r="115">
          <cell r="R115" t="str">
            <v>一般户</v>
          </cell>
        </row>
        <row r="116">
          <cell r="C116" t="str">
            <v>马五梅</v>
          </cell>
          <cell r="D116" t="str">
            <v>622921196410036328</v>
          </cell>
          <cell r="E116" t="str">
            <v>女</v>
          </cell>
          <cell r="F116">
            <v>59</v>
          </cell>
          <cell r="G116" t="str">
            <v>母亲</v>
          </cell>
          <cell r="H116" t="str">
            <v/>
          </cell>
        </row>
        <row r="116">
          <cell r="J116" t="str">
            <v>马进进</v>
          </cell>
          <cell r="K116" t="str">
            <v>622921199309186317</v>
          </cell>
          <cell r="L116" t="str">
            <v>民主乡五星村马四社１１号</v>
          </cell>
        </row>
        <row r="116">
          <cell r="R116" t="str">
            <v>一般户</v>
          </cell>
        </row>
        <row r="117">
          <cell r="C117" t="str">
            <v>马财财</v>
          </cell>
          <cell r="D117" t="str">
            <v>622921196805096317</v>
          </cell>
          <cell r="E117" t="str">
            <v>男</v>
          </cell>
          <cell r="F117">
            <v>55</v>
          </cell>
          <cell r="G117" t="str">
            <v>户主</v>
          </cell>
          <cell r="H117">
            <v>1</v>
          </cell>
        </row>
        <row r="117">
          <cell r="J117" t="str">
            <v>马财财</v>
          </cell>
          <cell r="K117" t="str">
            <v>622921196805096317</v>
          </cell>
          <cell r="L117" t="str">
            <v>民主乡五星村马四社２９号</v>
          </cell>
          <cell r="M117" t="str">
            <v>15293017252</v>
          </cell>
        </row>
        <row r="117">
          <cell r="R117" t="str">
            <v>一般户</v>
          </cell>
        </row>
        <row r="118">
          <cell r="C118" t="str">
            <v>潘淑梅</v>
          </cell>
          <cell r="D118" t="str">
            <v>622921196211146321</v>
          </cell>
          <cell r="E118" t="str">
            <v>女</v>
          </cell>
          <cell r="F118">
            <v>61</v>
          </cell>
          <cell r="G118" t="str">
            <v>户主</v>
          </cell>
          <cell r="H118">
            <v>2</v>
          </cell>
        </row>
        <row r="118">
          <cell r="J118" t="str">
            <v>潘淑梅</v>
          </cell>
          <cell r="K118" t="str">
            <v>622921196211146321</v>
          </cell>
          <cell r="L118" t="str">
            <v>民主乡五星村马四社１４号</v>
          </cell>
        </row>
        <row r="118">
          <cell r="O118" t="str">
            <v>一类</v>
          </cell>
        </row>
        <row r="118">
          <cell r="R118" t="str">
            <v>已脱贫户</v>
          </cell>
        </row>
        <row r="119">
          <cell r="C119" t="str">
            <v>马燕花</v>
          </cell>
          <cell r="D119" t="str">
            <v>622921200210106327</v>
          </cell>
          <cell r="E119" t="str">
            <v>女</v>
          </cell>
          <cell r="F119">
            <v>21</v>
          </cell>
          <cell r="G119" t="str">
            <v>女</v>
          </cell>
          <cell r="H119" t="str">
            <v/>
          </cell>
        </row>
        <row r="119">
          <cell r="J119" t="str">
            <v>潘淑梅</v>
          </cell>
          <cell r="K119" t="str">
            <v>622921196211146321</v>
          </cell>
          <cell r="L119" t="str">
            <v>民主乡五星村马四社１４号</v>
          </cell>
        </row>
        <row r="119">
          <cell r="O119" t="str">
            <v>一类</v>
          </cell>
        </row>
        <row r="119">
          <cell r="Q119" t="str">
            <v>天水师范学院大四</v>
          </cell>
          <cell r="R119" t="str">
            <v>已脱贫户</v>
          </cell>
        </row>
        <row r="120">
          <cell r="C120" t="str">
            <v>马占占</v>
          </cell>
          <cell r="D120" t="str">
            <v>622921198102206312</v>
          </cell>
          <cell r="E120" t="str">
            <v>男</v>
          </cell>
          <cell r="F120">
            <v>42</v>
          </cell>
          <cell r="G120" t="str">
            <v>户主</v>
          </cell>
          <cell r="H120">
            <v>4</v>
          </cell>
        </row>
        <row r="120">
          <cell r="J120" t="str">
            <v>马占占</v>
          </cell>
          <cell r="K120" t="str">
            <v>622921198102206312</v>
          </cell>
          <cell r="L120" t="str">
            <v>民主乡五星村马四社１５号</v>
          </cell>
          <cell r="M120">
            <v>15293881158</v>
          </cell>
        </row>
        <row r="120">
          <cell r="R120" t="str">
            <v>一般户</v>
          </cell>
        </row>
        <row r="121">
          <cell r="C121" t="str">
            <v>田方亮</v>
          </cell>
          <cell r="D121" t="str">
            <v>622925198701094020</v>
          </cell>
          <cell r="E121" t="str">
            <v>女</v>
          </cell>
          <cell r="F121">
            <v>36</v>
          </cell>
          <cell r="G121" t="str">
            <v>配偶</v>
          </cell>
          <cell r="H121" t="str">
            <v/>
          </cell>
        </row>
        <row r="121">
          <cell r="J121" t="str">
            <v>马占占</v>
          </cell>
          <cell r="K121" t="str">
            <v>622921198102206312</v>
          </cell>
          <cell r="L121" t="str">
            <v>民主乡五星村马四社１５号</v>
          </cell>
          <cell r="M121">
            <v>15293881158</v>
          </cell>
        </row>
        <row r="121">
          <cell r="R121" t="str">
            <v>一般户</v>
          </cell>
        </row>
        <row r="122">
          <cell r="C122" t="str">
            <v>马玲玲</v>
          </cell>
          <cell r="D122" t="str">
            <v>622921200709176324</v>
          </cell>
          <cell r="E122" t="str">
            <v>女</v>
          </cell>
          <cell r="F122">
            <v>16</v>
          </cell>
          <cell r="G122" t="str">
            <v>女</v>
          </cell>
          <cell r="H122" t="str">
            <v/>
          </cell>
        </row>
        <row r="122">
          <cell r="J122" t="str">
            <v>马占占</v>
          </cell>
          <cell r="K122" t="str">
            <v>622921198102206312</v>
          </cell>
          <cell r="L122" t="str">
            <v>民主乡五星村马四社１５号</v>
          </cell>
        </row>
        <row r="122">
          <cell r="Q122" t="str">
            <v>韩集中学高三</v>
          </cell>
          <cell r="R122" t="str">
            <v>一般户</v>
          </cell>
        </row>
        <row r="123">
          <cell r="C123" t="str">
            <v>马玲茹</v>
          </cell>
          <cell r="D123" t="str">
            <v>622921201006146326</v>
          </cell>
          <cell r="E123" t="str">
            <v>女</v>
          </cell>
          <cell r="F123">
            <v>13</v>
          </cell>
          <cell r="G123" t="str">
            <v>女</v>
          </cell>
          <cell r="H123" t="str">
            <v/>
          </cell>
        </row>
        <row r="123">
          <cell r="J123" t="str">
            <v>马占占</v>
          </cell>
          <cell r="K123" t="str">
            <v>622921198102206312</v>
          </cell>
          <cell r="L123" t="str">
            <v>民主乡五星村马四社１５号</v>
          </cell>
        </row>
        <row r="123">
          <cell r="Q123" t="str">
            <v>振华中学八年级</v>
          </cell>
          <cell r="R123" t="str">
            <v>一般户</v>
          </cell>
        </row>
        <row r="124">
          <cell r="C124" t="str">
            <v>马进虎</v>
          </cell>
          <cell r="D124" t="str">
            <v>622921197604016311</v>
          </cell>
          <cell r="E124" t="str">
            <v>男</v>
          </cell>
          <cell r="F124">
            <v>47</v>
          </cell>
          <cell r="G124" t="str">
            <v>户主</v>
          </cell>
          <cell r="H124">
            <v>2</v>
          </cell>
        </row>
        <row r="124">
          <cell r="J124" t="str">
            <v>马进虎</v>
          </cell>
          <cell r="K124" t="str">
            <v>622921197604016311</v>
          </cell>
          <cell r="L124" t="str">
            <v>民主乡五星村马四社０５号</v>
          </cell>
          <cell r="M124">
            <v>18309301821</v>
          </cell>
        </row>
        <row r="124">
          <cell r="R124" t="str">
            <v>已脱贫户</v>
          </cell>
        </row>
        <row r="125">
          <cell r="C125" t="str">
            <v>王桂莲</v>
          </cell>
          <cell r="D125" t="str">
            <v>622921194604036327</v>
          </cell>
          <cell r="E125" t="str">
            <v>女</v>
          </cell>
          <cell r="F125">
            <v>77</v>
          </cell>
          <cell r="G125" t="str">
            <v>母亲</v>
          </cell>
          <cell r="H125" t="str">
            <v/>
          </cell>
        </row>
        <row r="125">
          <cell r="J125" t="str">
            <v>马进虎</v>
          </cell>
          <cell r="K125" t="str">
            <v>622921197604016311</v>
          </cell>
          <cell r="L125" t="str">
            <v>民主乡五星村马四社０５号</v>
          </cell>
        </row>
        <row r="125">
          <cell r="R125" t="str">
            <v>已脱贫户</v>
          </cell>
        </row>
        <row r="126">
          <cell r="C126" t="str">
            <v>马尕虎</v>
          </cell>
          <cell r="D126" t="str">
            <v>622921197101086318</v>
          </cell>
          <cell r="E126" t="str">
            <v>男</v>
          </cell>
          <cell r="F126">
            <v>52</v>
          </cell>
          <cell r="G126" t="str">
            <v>户主</v>
          </cell>
          <cell r="H126">
            <v>4</v>
          </cell>
        </row>
        <row r="126">
          <cell r="J126" t="str">
            <v>马尕虎</v>
          </cell>
          <cell r="K126" t="str">
            <v>622921197101086318</v>
          </cell>
          <cell r="L126" t="str">
            <v>民主乡五星村马四社33号</v>
          </cell>
          <cell r="M126">
            <v>19993000301</v>
          </cell>
        </row>
        <row r="126">
          <cell r="R126" t="str">
            <v>已脱贫户</v>
          </cell>
        </row>
        <row r="127">
          <cell r="C127" t="str">
            <v>宗双喜</v>
          </cell>
          <cell r="D127" t="str">
            <v>62292119720709632X</v>
          </cell>
          <cell r="E127" t="str">
            <v>女</v>
          </cell>
          <cell r="F127">
            <v>51</v>
          </cell>
          <cell r="G127" t="str">
            <v>配偶</v>
          </cell>
          <cell r="H127" t="str">
            <v/>
          </cell>
        </row>
        <row r="127">
          <cell r="J127" t="str">
            <v>马尕虎</v>
          </cell>
          <cell r="K127" t="str">
            <v>622921197101086318</v>
          </cell>
          <cell r="L127" t="str">
            <v>民主乡五星村马四社33号</v>
          </cell>
          <cell r="M127">
            <v>19993000301</v>
          </cell>
        </row>
        <row r="127">
          <cell r="R127" t="str">
            <v>已脱贫户</v>
          </cell>
        </row>
        <row r="128">
          <cell r="C128" t="str">
            <v>马强强</v>
          </cell>
          <cell r="D128" t="str">
            <v>622921199312276313</v>
          </cell>
          <cell r="E128" t="str">
            <v>男</v>
          </cell>
          <cell r="F128">
            <v>30</v>
          </cell>
          <cell r="G128" t="str">
            <v>子</v>
          </cell>
          <cell r="H128" t="str">
            <v/>
          </cell>
        </row>
        <row r="128">
          <cell r="J128" t="str">
            <v>马尕虎</v>
          </cell>
          <cell r="K128" t="str">
            <v>622921197101086318</v>
          </cell>
          <cell r="L128" t="str">
            <v>民主乡五星村马四社33号</v>
          </cell>
          <cell r="M128">
            <v>19993000301</v>
          </cell>
        </row>
        <row r="128">
          <cell r="R128" t="str">
            <v>已脱贫户</v>
          </cell>
        </row>
        <row r="129">
          <cell r="C129" t="str">
            <v>冯胜珍</v>
          </cell>
          <cell r="D129" t="str">
            <v>622921199308037221</v>
          </cell>
          <cell r="E129" t="str">
            <v>女</v>
          </cell>
          <cell r="F129">
            <v>30</v>
          </cell>
          <cell r="G129" t="str">
            <v>儿媳</v>
          </cell>
        </row>
        <row r="129">
          <cell r="J129" t="str">
            <v>马尕虎</v>
          </cell>
          <cell r="K129" t="str">
            <v>622921197101086318</v>
          </cell>
          <cell r="L129" t="str">
            <v>民主乡五星村马四社33号</v>
          </cell>
          <cell r="M129">
            <v>19993000301</v>
          </cell>
        </row>
        <row r="130">
          <cell r="C130" t="str">
            <v>杨润梅</v>
          </cell>
          <cell r="D130" t="str">
            <v>622921195505096329</v>
          </cell>
          <cell r="E130" t="str">
            <v>女</v>
          </cell>
          <cell r="F130">
            <v>68</v>
          </cell>
          <cell r="G130" t="str">
            <v>户主</v>
          </cell>
          <cell r="H130">
            <v>5</v>
          </cell>
        </row>
        <row r="130">
          <cell r="J130" t="str">
            <v>杨润梅</v>
          </cell>
          <cell r="K130" t="str">
            <v>622921195505096329</v>
          </cell>
          <cell r="L130" t="str">
            <v>民主乡五星村马四社24号</v>
          </cell>
        </row>
        <row r="130">
          <cell r="R130" t="str">
            <v>一般户</v>
          </cell>
        </row>
        <row r="131">
          <cell r="C131" t="str">
            <v>马小俊</v>
          </cell>
          <cell r="D131" t="str">
            <v>622921199104056316</v>
          </cell>
          <cell r="E131" t="str">
            <v>男</v>
          </cell>
          <cell r="F131">
            <v>32</v>
          </cell>
          <cell r="G131" t="str">
            <v>次子</v>
          </cell>
          <cell r="H131" t="str">
            <v/>
          </cell>
        </row>
        <row r="131">
          <cell r="J131" t="str">
            <v>杨润梅</v>
          </cell>
          <cell r="K131" t="str">
            <v>622921195505096329</v>
          </cell>
          <cell r="L131" t="str">
            <v>民主乡五星村马四社24号</v>
          </cell>
          <cell r="M131">
            <v>18009302368</v>
          </cell>
        </row>
        <row r="131">
          <cell r="R131" t="str">
            <v>一般户</v>
          </cell>
        </row>
        <row r="132">
          <cell r="C132" t="str">
            <v>马学珍</v>
          </cell>
          <cell r="D132" t="str">
            <v>622901198905115048</v>
          </cell>
          <cell r="E132" t="str">
            <v>女</v>
          </cell>
          <cell r="F132">
            <v>34</v>
          </cell>
          <cell r="G132" t="str">
            <v>儿媳</v>
          </cell>
          <cell r="H132" t="str">
            <v/>
          </cell>
        </row>
        <row r="132">
          <cell r="J132" t="str">
            <v>杨润梅</v>
          </cell>
          <cell r="K132" t="str">
            <v>622921195505096329</v>
          </cell>
          <cell r="L132" t="str">
            <v>民主乡五星村马四社24号</v>
          </cell>
          <cell r="M132" t="str">
            <v>18109305299</v>
          </cell>
        </row>
        <row r="132">
          <cell r="R132" t="str">
            <v>一般户</v>
          </cell>
        </row>
        <row r="133">
          <cell r="C133" t="str">
            <v>马梦洁</v>
          </cell>
          <cell r="D133" t="str">
            <v>622921201110176322</v>
          </cell>
          <cell r="E133" t="str">
            <v>女</v>
          </cell>
          <cell r="F133">
            <v>12</v>
          </cell>
          <cell r="G133" t="str">
            <v>孙女</v>
          </cell>
          <cell r="H133" t="str">
            <v/>
          </cell>
        </row>
        <row r="133">
          <cell r="J133" t="str">
            <v>杨润梅</v>
          </cell>
          <cell r="K133" t="str">
            <v>622921195505096329</v>
          </cell>
          <cell r="L133" t="str">
            <v>民主乡五星村马四社24号</v>
          </cell>
        </row>
        <row r="133">
          <cell r="Q133" t="str">
            <v>小学生</v>
          </cell>
          <cell r="R133" t="str">
            <v>一般户</v>
          </cell>
        </row>
        <row r="134">
          <cell r="C134" t="str">
            <v>马梦浩</v>
          </cell>
          <cell r="D134" t="str">
            <v>622921201304296314</v>
          </cell>
          <cell r="E134" t="str">
            <v>男</v>
          </cell>
          <cell r="F134">
            <v>10</v>
          </cell>
          <cell r="G134" t="str">
            <v>孙子</v>
          </cell>
          <cell r="H134" t="str">
            <v/>
          </cell>
        </row>
        <row r="134">
          <cell r="J134" t="str">
            <v>杨润梅</v>
          </cell>
          <cell r="K134" t="str">
            <v>622921195505096329</v>
          </cell>
          <cell r="L134" t="str">
            <v>民主乡五星村马四社24号</v>
          </cell>
        </row>
        <row r="134">
          <cell r="Q134" t="str">
            <v>小学生</v>
          </cell>
          <cell r="R134" t="str">
            <v>一般户</v>
          </cell>
        </row>
        <row r="135">
          <cell r="C135" t="str">
            <v>马远林</v>
          </cell>
          <cell r="D135" t="str">
            <v>622921197306136315</v>
          </cell>
          <cell r="E135" t="str">
            <v>男</v>
          </cell>
          <cell r="F135">
            <v>50</v>
          </cell>
          <cell r="G135" t="str">
            <v>户主</v>
          </cell>
          <cell r="H135">
            <v>1</v>
          </cell>
        </row>
        <row r="135">
          <cell r="J135" t="str">
            <v>马远林</v>
          </cell>
          <cell r="K135" t="str">
            <v>622921197306136315</v>
          </cell>
          <cell r="L135" t="str">
            <v>民主乡五星村马四社27号</v>
          </cell>
          <cell r="M135" t="str">
            <v>18219701773</v>
          </cell>
        </row>
        <row r="135">
          <cell r="R135" t="str">
            <v>已脱贫户</v>
          </cell>
        </row>
        <row r="136">
          <cell r="C136" t="str">
            <v>马玉明</v>
          </cell>
          <cell r="D136" t="str">
            <v>622921198106276318</v>
          </cell>
          <cell r="E136" t="str">
            <v>男</v>
          </cell>
          <cell r="F136">
            <v>42</v>
          </cell>
          <cell r="G136" t="str">
            <v>户主</v>
          </cell>
          <cell r="H136">
            <v>1</v>
          </cell>
        </row>
        <row r="136">
          <cell r="J136" t="str">
            <v>马玉明</v>
          </cell>
          <cell r="K136" t="str">
            <v>622921198106276318</v>
          </cell>
          <cell r="L136" t="str">
            <v>民主乡五星村马四社21号</v>
          </cell>
        </row>
        <row r="136">
          <cell r="O136" t="str">
            <v>特困供养</v>
          </cell>
          <cell r="P136" t="str">
            <v>智力三级;</v>
          </cell>
        </row>
        <row r="136">
          <cell r="R136" t="str">
            <v>已脱贫户</v>
          </cell>
        </row>
        <row r="137">
          <cell r="C137" t="str">
            <v>马金明</v>
          </cell>
          <cell r="D137" t="str">
            <v>622921196906276317</v>
          </cell>
          <cell r="E137" t="str">
            <v>男</v>
          </cell>
          <cell r="F137">
            <v>54</v>
          </cell>
          <cell r="G137" t="str">
            <v>户主</v>
          </cell>
          <cell r="H137">
            <v>7</v>
          </cell>
        </row>
        <row r="137">
          <cell r="J137" t="str">
            <v>马金明</v>
          </cell>
          <cell r="K137" t="str">
            <v>622921196906276317</v>
          </cell>
          <cell r="L137" t="str">
            <v>民主乡五星村马四社28号</v>
          </cell>
          <cell r="M137" t="str">
            <v>13993031943</v>
          </cell>
        </row>
        <row r="137">
          <cell r="R137" t="str">
            <v>已脱贫户</v>
          </cell>
        </row>
        <row r="138">
          <cell r="C138" t="str">
            <v>曹秀平</v>
          </cell>
          <cell r="D138" t="str">
            <v>622927199705048520</v>
          </cell>
          <cell r="E138" t="str">
            <v>女</v>
          </cell>
          <cell r="F138">
            <v>26</v>
          </cell>
          <cell r="G138" t="str">
            <v>非亲属</v>
          </cell>
          <cell r="H138" t="str">
            <v/>
          </cell>
        </row>
        <row r="138">
          <cell r="J138" t="str">
            <v>马金明</v>
          </cell>
          <cell r="K138" t="str">
            <v>622921196906276317</v>
          </cell>
          <cell r="L138" t="str">
            <v>民主乡五星村马四社28号</v>
          </cell>
          <cell r="M138" t="str">
            <v>15293019704</v>
          </cell>
        </row>
        <row r="138">
          <cell r="R138" t="str">
            <v>已脱贫户</v>
          </cell>
        </row>
        <row r="139">
          <cell r="C139" t="str">
            <v>范夫梅</v>
          </cell>
          <cell r="D139" t="str">
            <v>622921194412176325</v>
          </cell>
          <cell r="E139" t="str">
            <v>女</v>
          </cell>
          <cell r="F139">
            <v>79</v>
          </cell>
          <cell r="G139" t="str">
            <v>母亲</v>
          </cell>
          <cell r="H139" t="str">
            <v/>
          </cell>
        </row>
        <row r="139">
          <cell r="J139" t="str">
            <v>马金明</v>
          </cell>
          <cell r="K139" t="str">
            <v>622921196906276317</v>
          </cell>
          <cell r="L139" t="str">
            <v>民主乡五星村马四社28号</v>
          </cell>
        </row>
        <row r="139">
          <cell r="R139" t="str">
            <v>已脱贫户</v>
          </cell>
        </row>
        <row r="140">
          <cell r="C140" t="str">
            <v>朱木草</v>
          </cell>
          <cell r="D140" t="str">
            <v>622921196908016367</v>
          </cell>
          <cell r="E140" t="str">
            <v>女</v>
          </cell>
          <cell r="F140">
            <v>54</v>
          </cell>
          <cell r="G140" t="str">
            <v>配偶</v>
          </cell>
          <cell r="H140" t="str">
            <v/>
          </cell>
        </row>
        <row r="140">
          <cell r="J140" t="str">
            <v>马金明</v>
          </cell>
          <cell r="K140" t="str">
            <v>622921196906276317</v>
          </cell>
          <cell r="L140" t="str">
            <v>民主乡五星村马四社28号</v>
          </cell>
          <cell r="M140" t="str">
            <v>13993031943</v>
          </cell>
        </row>
        <row r="140">
          <cell r="P140" t="str">
            <v>肢体四级;</v>
          </cell>
        </row>
        <row r="140">
          <cell r="R140" t="str">
            <v>已脱贫户</v>
          </cell>
        </row>
        <row r="141">
          <cell r="C141" t="str">
            <v>马研可</v>
          </cell>
          <cell r="D141" t="str">
            <v>622921202011156320</v>
          </cell>
          <cell r="E141" t="str">
            <v>女</v>
          </cell>
          <cell r="F141">
            <v>3</v>
          </cell>
          <cell r="G141" t="str">
            <v>孙女</v>
          </cell>
          <cell r="H141" t="str">
            <v/>
          </cell>
        </row>
        <row r="141">
          <cell r="J141" t="str">
            <v>马金明</v>
          </cell>
          <cell r="K141" t="str">
            <v>622921196906276317</v>
          </cell>
          <cell r="L141" t="str">
            <v>民主乡五星村马四社28号</v>
          </cell>
        </row>
        <row r="141">
          <cell r="Q141" t="str">
            <v>学龄前儿童</v>
          </cell>
          <cell r="R141" t="str">
            <v>已脱贫户</v>
          </cell>
        </row>
        <row r="142">
          <cell r="C142" t="str">
            <v>马莉娜</v>
          </cell>
          <cell r="D142" t="str">
            <v>622921200412036320</v>
          </cell>
          <cell r="E142" t="str">
            <v>女</v>
          </cell>
          <cell r="F142">
            <v>19</v>
          </cell>
          <cell r="G142" t="str">
            <v>长女</v>
          </cell>
          <cell r="H142" t="str">
            <v/>
          </cell>
        </row>
        <row r="142">
          <cell r="J142" t="str">
            <v>马金明</v>
          </cell>
          <cell r="K142" t="str">
            <v>622921196906276317</v>
          </cell>
          <cell r="L142" t="str">
            <v>民主乡五星村马四社28号</v>
          </cell>
        </row>
        <row r="142">
          <cell r="Q142" t="str">
            <v>武威职业学院大一</v>
          </cell>
          <cell r="R142" t="str">
            <v>已脱贫户</v>
          </cell>
        </row>
        <row r="143">
          <cell r="C143" t="str">
            <v>马志鹏</v>
          </cell>
          <cell r="D143" t="str">
            <v>622921199903026316</v>
          </cell>
          <cell r="E143" t="str">
            <v>男</v>
          </cell>
          <cell r="F143">
            <v>24</v>
          </cell>
          <cell r="G143" t="str">
            <v>长子</v>
          </cell>
          <cell r="H143" t="str">
            <v/>
          </cell>
        </row>
        <row r="143">
          <cell r="J143" t="str">
            <v>马金明</v>
          </cell>
          <cell r="K143" t="str">
            <v>622921196906276317</v>
          </cell>
          <cell r="L143" t="str">
            <v>民主乡五星村马四社28号</v>
          </cell>
          <cell r="M143">
            <v>18093051399</v>
          </cell>
        </row>
        <row r="143">
          <cell r="R143" t="str">
            <v>已脱贫户</v>
          </cell>
        </row>
        <row r="144">
          <cell r="C144" t="str">
            <v>马尕随</v>
          </cell>
          <cell r="D144" t="str">
            <v>622921196803026315</v>
          </cell>
          <cell r="E144" t="str">
            <v>男</v>
          </cell>
          <cell r="F144">
            <v>55</v>
          </cell>
          <cell r="G144" t="str">
            <v>户主</v>
          </cell>
          <cell r="H144">
            <v>4</v>
          </cell>
          <cell r="I144" t="str">
            <v>光伏</v>
          </cell>
          <cell r="J144" t="str">
            <v>马尕随</v>
          </cell>
          <cell r="K144" t="str">
            <v>622921196803026315</v>
          </cell>
          <cell r="L144" t="str">
            <v>民主乡五星村马四社26号</v>
          </cell>
          <cell r="M144">
            <v>15120526519</v>
          </cell>
        </row>
        <row r="144">
          <cell r="R144" t="str">
            <v>已脱贫户</v>
          </cell>
        </row>
        <row r="145">
          <cell r="C145" t="str">
            <v>罗苗苗</v>
          </cell>
          <cell r="D145" t="str">
            <v>622921199803192149</v>
          </cell>
          <cell r="E145" t="str">
            <v>女</v>
          </cell>
          <cell r="F145">
            <v>25</v>
          </cell>
          <cell r="G145" t="str">
            <v>儿媳</v>
          </cell>
          <cell r="H145" t="str">
            <v/>
          </cell>
        </row>
        <row r="145">
          <cell r="J145" t="str">
            <v>马尕随</v>
          </cell>
          <cell r="K145" t="str">
            <v>622921196803026315</v>
          </cell>
          <cell r="L145" t="str">
            <v>民主乡五星村马四社26号</v>
          </cell>
          <cell r="M145" t="str">
            <v>18793018374</v>
          </cell>
        </row>
        <row r="145">
          <cell r="R145" t="str">
            <v>已脱贫户</v>
          </cell>
        </row>
        <row r="146">
          <cell r="C146" t="str">
            <v>王尕红</v>
          </cell>
          <cell r="D146" t="str">
            <v>622921196905046325</v>
          </cell>
          <cell r="E146" t="str">
            <v>女</v>
          </cell>
          <cell r="F146">
            <v>54</v>
          </cell>
          <cell r="G146" t="str">
            <v>配偶</v>
          </cell>
          <cell r="H146" t="str">
            <v/>
          </cell>
        </row>
        <row r="146">
          <cell r="J146" t="str">
            <v>马尕随</v>
          </cell>
          <cell r="K146" t="str">
            <v>622921196803026315</v>
          </cell>
          <cell r="L146" t="str">
            <v>民主乡五星村马四社26号</v>
          </cell>
          <cell r="M146">
            <v>13659301451</v>
          </cell>
        </row>
        <row r="146">
          <cell r="R146" t="str">
            <v>已脱贫户</v>
          </cell>
        </row>
        <row r="147">
          <cell r="C147" t="str">
            <v>马冬冬</v>
          </cell>
          <cell r="D147" t="str">
            <v>622921199209116311</v>
          </cell>
          <cell r="E147" t="str">
            <v>男</v>
          </cell>
          <cell r="F147">
            <v>31</v>
          </cell>
          <cell r="G147" t="str">
            <v>子</v>
          </cell>
          <cell r="H147" t="str">
            <v/>
          </cell>
        </row>
        <row r="147">
          <cell r="J147" t="str">
            <v>马尕随</v>
          </cell>
          <cell r="K147" t="str">
            <v>622921196803026315</v>
          </cell>
          <cell r="L147" t="str">
            <v>民主乡五星村马四社26号</v>
          </cell>
          <cell r="M147" t="str">
            <v>18393023427</v>
          </cell>
        </row>
        <row r="147">
          <cell r="R147" t="str">
            <v>已脱贫户</v>
          </cell>
        </row>
        <row r="148">
          <cell r="C148" t="str">
            <v>马尕占</v>
          </cell>
          <cell r="D148" t="str">
            <v>622921197208196314</v>
          </cell>
          <cell r="E148" t="str">
            <v>男</v>
          </cell>
          <cell r="F148">
            <v>51</v>
          </cell>
          <cell r="G148" t="str">
            <v>户主</v>
          </cell>
          <cell r="H148">
            <v>1</v>
          </cell>
        </row>
        <row r="148">
          <cell r="J148" t="str">
            <v>马尕占</v>
          </cell>
          <cell r="K148" t="str">
            <v>622921197208196314</v>
          </cell>
          <cell r="L148" t="str">
            <v>民主乡五星村马四社12号</v>
          </cell>
          <cell r="M148" t="str">
            <v>13609932680</v>
          </cell>
        </row>
        <row r="148">
          <cell r="R148" t="str">
            <v>一般户</v>
          </cell>
        </row>
        <row r="149">
          <cell r="C149" t="str">
            <v>马福才</v>
          </cell>
          <cell r="D149" t="str">
            <v>622921195608096313</v>
          </cell>
          <cell r="E149" t="str">
            <v>男</v>
          </cell>
          <cell r="F149">
            <v>67</v>
          </cell>
          <cell r="G149" t="str">
            <v>户主</v>
          </cell>
          <cell r="H149">
            <v>6</v>
          </cell>
        </row>
        <row r="149">
          <cell r="J149" t="str">
            <v>马福才</v>
          </cell>
          <cell r="K149" t="str">
            <v>622921195608096313</v>
          </cell>
          <cell r="L149" t="str">
            <v>民主乡五星村马四社4号</v>
          </cell>
        </row>
        <row r="149">
          <cell r="R149" t="str">
            <v>一般户</v>
          </cell>
        </row>
        <row r="150">
          <cell r="C150" t="str">
            <v>丁尕红</v>
          </cell>
          <cell r="D150" t="str">
            <v>622921198312076325</v>
          </cell>
          <cell r="E150" t="str">
            <v>女</v>
          </cell>
          <cell r="F150">
            <v>40</v>
          </cell>
          <cell r="G150" t="str">
            <v>儿媳</v>
          </cell>
          <cell r="H150" t="str">
            <v/>
          </cell>
        </row>
        <row r="150">
          <cell r="J150" t="str">
            <v>马福才</v>
          </cell>
          <cell r="K150" t="str">
            <v>622921195608096313</v>
          </cell>
          <cell r="L150" t="str">
            <v>民主乡五星村马四社4号</v>
          </cell>
          <cell r="M150">
            <v>18215001722</v>
          </cell>
        </row>
        <row r="150">
          <cell r="R150" t="str">
            <v>一般户</v>
          </cell>
        </row>
        <row r="151">
          <cell r="C151" t="str">
            <v>孙英存</v>
          </cell>
          <cell r="D151" t="str">
            <v>622921195810116322</v>
          </cell>
          <cell r="E151" t="str">
            <v>女</v>
          </cell>
          <cell r="F151">
            <v>65</v>
          </cell>
          <cell r="G151" t="str">
            <v>配偶</v>
          </cell>
          <cell r="H151" t="str">
            <v/>
          </cell>
        </row>
        <row r="151">
          <cell r="J151" t="str">
            <v>马福才</v>
          </cell>
          <cell r="K151" t="str">
            <v>622921195608096313</v>
          </cell>
          <cell r="L151" t="str">
            <v>民主乡五星村马四社4号</v>
          </cell>
        </row>
        <row r="151">
          <cell r="R151" t="str">
            <v>一般户</v>
          </cell>
        </row>
        <row r="152">
          <cell r="C152" t="str">
            <v>马丽萍</v>
          </cell>
          <cell r="D152" t="str">
            <v>622921200209276329</v>
          </cell>
          <cell r="E152" t="str">
            <v>女</v>
          </cell>
          <cell r="F152">
            <v>21</v>
          </cell>
          <cell r="G152" t="str">
            <v>孙女</v>
          </cell>
          <cell r="H152" t="str">
            <v/>
          </cell>
        </row>
        <row r="152">
          <cell r="J152" t="str">
            <v>马福才</v>
          </cell>
          <cell r="K152" t="str">
            <v>622921195608096313</v>
          </cell>
          <cell r="L152" t="str">
            <v>民主乡五星村马四社4号</v>
          </cell>
          <cell r="M152">
            <v>18793045930</v>
          </cell>
        </row>
        <row r="152">
          <cell r="R152" t="str">
            <v>一般户</v>
          </cell>
        </row>
        <row r="153">
          <cell r="C153" t="str">
            <v>马盼林</v>
          </cell>
          <cell r="D153" t="str">
            <v>622921200807156327</v>
          </cell>
          <cell r="E153" t="str">
            <v>女</v>
          </cell>
          <cell r="F153">
            <v>15</v>
          </cell>
          <cell r="G153" t="str">
            <v>孙女</v>
          </cell>
          <cell r="H153" t="str">
            <v/>
          </cell>
        </row>
        <row r="153">
          <cell r="J153" t="str">
            <v>马福才</v>
          </cell>
          <cell r="K153" t="str">
            <v>622921195608096313</v>
          </cell>
          <cell r="L153" t="str">
            <v>民主乡五星村马四社4号</v>
          </cell>
        </row>
        <row r="153">
          <cell r="Q153" t="str">
            <v>振华中学八年级</v>
          </cell>
          <cell r="R153" t="str">
            <v>一般户</v>
          </cell>
        </row>
        <row r="154">
          <cell r="C154" t="str">
            <v>马尕南</v>
          </cell>
          <cell r="D154" t="str">
            <v>622921198110196310</v>
          </cell>
          <cell r="E154" t="str">
            <v>男</v>
          </cell>
          <cell r="F154">
            <v>42</v>
          </cell>
          <cell r="G154" t="str">
            <v>子</v>
          </cell>
          <cell r="H154" t="str">
            <v/>
          </cell>
        </row>
        <row r="154">
          <cell r="J154" t="str">
            <v>马福才</v>
          </cell>
          <cell r="K154" t="str">
            <v>622921195608096313</v>
          </cell>
          <cell r="L154" t="str">
            <v>民主乡五星村马四社4号</v>
          </cell>
          <cell r="M154">
            <v>18989906568</v>
          </cell>
        </row>
        <row r="154">
          <cell r="R154" t="str">
            <v>一般户</v>
          </cell>
        </row>
        <row r="155">
          <cell r="C155" t="str">
            <v>马青哇</v>
          </cell>
          <cell r="D155" t="str">
            <v>622921195404026313</v>
          </cell>
          <cell r="E155" t="str">
            <v>男</v>
          </cell>
          <cell r="F155">
            <v>69</v>
          </cell>
          <cell r="G155" t="str">
            <v>户主</v>
          </cell>
          <cell r="H155">
            <v>6</v>
          </cell>
        </row>
        <row r="155">
          <cell r="J155" t="str">
            <v>马青哇</v>
          </cell>
          <cell r="K155" t="str">
            <v>622921195404026313</v>
          </cell>
          <cell r="L155" t="str">
            <v>民主乡五星村马四社19号</v>
          </cell>
        </row>
        <row r="155">
          <cell r="R155" t="str">
            <v>一般户</v>
          </cell>
        </row>
        <row r="156">
          <cell r="C156" t="str">
            <v>赵学芳</v>
          </cell>
          <cell r="D156" t="str">
            <v>622901199202105120</v>
          </cell>
          <cell r="E156" t="str">
            <v>女</v>
          </cell>
          <cell r="F156">
            <v>31</v>
          </cell>
          <cell r="G156" t="str">
            <v>儿媳</v>
          </cell>
          <cell r="H156" t="str">
            <v/>
          </cell>
        </row>
        <row r="156">
          <cell r="J156" t="str">
            <v>马青哇</v>
          </cell>
          <cell r="K156" t="str">
            <v>622921195404026313</v>
          </cell>
          <cell r="L156" t="str">
            <v>民主乡五星村马四社19号</v>
          </cell>
          <cell r="M156" t="str">
            <v>18419907372</v>
          </cell>
        </row>
        <row r="156">
          <cell r="R156" t="str">
            <v>一般户</v>
          </cell>
        </row>
        <row r="157">
          <cell r="C157" t="str">
            <v>冯桂妮</v>
          </cell>
          <cell r="D157" t="str">
            <v>622921196409216321</v>
          </cell>
          <cell r="E157" t="str">
            <v>女</v>
          </cell>
          <cell r="F157">
            <v>59</v>
          </cell>
          <cell r="G157" t="str">
            <v>配偶</v>
          </cell>
          <cell r="H157" t="str">
            <v/>
          </cell>
        </row>
        <row r="157">
          <cell r="J157" t="str">
            <v>马青哇</v>
          </cell>
          <cell r="K157" t="str">
            <v>622921195404026313</v>
          </cell>
          <cell r="L157" t="str">
            <v>民主乡五星村马四社19号</v>
          </cell>
        </row>
        <row r="157">
          <cell r="R157" t="str">
            <v>一般户</v>
          </cell>
        </row>
        <row r="158">
          <cell r="C158" t="str">
            <v>马梦娇</v>
          </cell>
          <cell r="D158" t="str">
            <v>622921201210106321</v>
          </cell>
          <cell r="E158" t="str">
            <v>女</v>
          </cell>
          <cell r="F158">
            <v>11</v>
          </cell>
          <cell r="G158" t="str">
            <v>孙女</v>
          </cell>
          <cell r="H158" t="str">
            <v/>
          </cell>
        </row>
        <row r="158">
          <cell r="J158" t="str">
            <v>马青哇</v>
          </cell>
          <cell r="K158" t="str">
            <v>622921195404026313</v>
          </cell>
          <cell r="L158" t="str">
            <v>民主乡五星村马四社19号</v>
          </cell>
        </row>
        <row r="158">
          <cell r="Q158" t="str">
            <v>小学生</v>
          </cell>
          <cell r="R158" t="str">
            <v>一般户</v>
          </cell>
        </row>
        <row r="159">
          <cell r="C159" t="str">
            <v>马泽阳</v>
          </cell>
          <cell r="D159" t="str">
            <v>62292120170317631X</v>
          </cell>
          <cell r="E159" t="str">
            <v>男</v>
          </cell>
          <cell r="F159">
            <v>6</v>
          </cell>
          <cell r="G159" t="str">
            <v>孙子</v>
          </cell>
          <cell r="H159" t="str">
            <v/>
          </cell>
        </row>
        <row r="159">
          <cell r="J159" t="str">
            <v>马青哇</v>
          </cell>
          <cell r="K159" t="str">
            <v>622921195404026313</v>
          </cell>
          <cell r="L159" t="str">
            <v>民主乡五星村马四社19号</v>
          </cell>
        </row>
        <row r="159">
          <cell r="Q159" t="str">
            <v>小学生</v>
          </cell>
          <cell r="R159" t="str">
            <v>一般户</v>
          </cell>
        </row>
        <row r="160">
          <cell r="C160" t="str">
            <v>马礼军</v>
          </cell>
          <cell r="D160" t="str">
            <v>622921198907096317</v>
          </cell>
          <cell r="E160" t="str">
            <v>男</v>
          </cell>
          <cell r="F160">
            <v>34</v>
          </cell>
          <cell r="G160" t="str">
            <v>子</v>
          </cell>
          <cell r="H160" t="str">
            <v/>
          </cell>
        </row>
        <row r="160">
          <cell r="J160" t="str">
            <v>马青哇</v>
          </cell>
          <cell r="K160" t="str">
            <v>622921195404026313</v>
          </cell>
          <cell r="L160" t="str">
            <v>民主乡五星村马四社19号</v>
          </cell>
          <cell r="M160" t="str">
            <v>18502142248</v>
          </cell>
        </row>
        <row r="160">
          <cell r="R160" t="str">
            <v>一般户</v>
          </cell>
        </row>
        <row r="161">
          <cell r="C161" t="str">
            <v>马严寿</v>
          </cell>
          <cell r="D161" t="str">
            <v>622921197702066312</v>
          </cell>
          <cell r="E161" t="str">
            <v>男</v>
          </cell>
          <cell r="F161">
            <v>46</v>
          </cell>
          <cell r="G161" t="str">
            <v>户主</v>
          </cell>
          <cell r="H161">
            <v>3</v>
          </cell>
        </row>
        <row r="161">
          <cell r="J161" t="str">
            <v>马严寿</v>
          </cell>
          <cell r="K161" t="str">
            <v>622921197702066312</v>
          </cell>
          <cell r="L161" t="str">
            <v>民主乡五星村马四社25号</v>
          </cell>
          <cell r="M161">
            <v>15120559663</v>
          </cell>
        </row>
        <row r="161">
          <cell r="R161" t="str">
            <v>一般户</v>
          </cell>
        </row>
        <row r="162">
          <cell r="C162" t="str">
            <v>马涛涛</v>
          </cell>
          <cell r="D162" t="str">
            <v>622921200311166329</v>
          </cell>
          <cell r="E162" t="str">
            <v>女</v>
          </cell>
          <cell r="F162">
            <v>20</v>
          </cell>
          <cell r="G162" t="str">
            <v>女</v>
          </cell>
          <cell r="H162" t="str">
            <v/>
          </cell>
        </row>
        <row r="162">
          <cell r="J162" t="str">
            <v>马严寿</v>
          </cell>
          <cell r="K162" t="str">
            <v>622921197702066312</v>
          </cell>
          <cell r="L162" t="str">
            <v>民主乡五星村马四社25号</v>
          </cell>
        </row>
        <row r="162">
          <cell r="Q162" t="str">
            <v>白银矿业学院大一</v>
          </cell>
          <cell r="R162" t="str">
            <v>一般户</v>
          </cell>
        </row>
        <row r="163">
          <cell r="C163" t="str">
            <v>吕小英</v>
          </cell>
          <cell r="D163" t="str">
            <v>622921197806096321</v>
          </cell>
          <cell r="E163" t="str">
            <v>女</v>
          </cell>
          <cell r="F163">
            <v>45</v>
          </cell>
          <cell r="G163" t="str">
            <v>配偶</v>
          </cell>
          <cell r="H163" t="str">
            <v/>
          </cell>
        </row>
        <row r="163">
          <cell r="J163" t="str">
            <v>马严寿</v>
          </cell>
          <cell r="K163" t="str">
            <v>622921197702066312</v>
          </cell>
          <cell r="L163" t="str">
            <v>民主乡五星村马四社25号</v>
          </cell>
          <cell r="M163" t="str">
            <v>15120559663</v>
          </cell>
        </row>
        <row r="163">
          <cell r="R163" t="str">
            <v>一般户</v>
          </cell>
        </row>
        <row r="164">
          <cell r="C164" t="str">
            <v>马子虎</v>
          </cell>
          <cell r="D164" t="str">
            <v>622921197211286310</v>
          </cell>
          <cell r="E164" t="str">
            <v>男</v>
          </cell>
          <cell r="F164">
            <v>51</v>
          </cell>
          <cell r="G164" t="str">
            <v>户主</v>
          </cell>
          <cell r="H164">
            <v>4</v>
          </cell>
        </row>
        <row r="164">
          <cell r="J164" t="str">
            <v>马子虎</v>
          </cell>
          <cell r="K164" t="str">
            <v>622921197211286310</v>
          </cell>
          <cell r="L164" t="str">
            <v>民主乡五星村马四社9号</v>
          </cell>
          <cell r="M164">
            <v>15025823476</v>
          </cell>
        </row>
        <row r="164">
          <cell r="R164" t="str">
            <v>一般户</v>
          </cell>
        </row>
        <row r="165">
          <cell r="C165" t="str">
            <v>马亮亮</v>
          </cell>
          <cell r="D165" t="str">
            <v>622921199704106321</v>
          </cell>
          <cell r="E165" t="str">
            <v>女</v>
          </cell>
          <cell r="F165">
            <v>26</v>
          </cell>
          <cell r="G165" t="str">
            <v>女</v>
          </cell>
          <cell r="H165" t="str">
            <v/>
          </cell>
        </row>
        <row r="165">
          <cell r="J165" t="str">
            <v>马子虎</v>
          </cell>
          <cell r="K165" t="str">
            <v>622921197211286310</v>
          </cell>
          <cell r="L165" t="str">
            <v>民主乡五星村马四社9号</v>
          </cell>
          <cell r="M165" t="str">
            <v>15701776077</v>
          </cell>
        </row>
        <row r="165">
          <cell r="R165" t="str">
            <v>一般户</v>
          </cell>
        </row>
        <row r="166">
          <cell r="C166" t="str">
            <v>张英萍</v>
          </cell>
          <cell r="D166" t="str">
            <v>622921197305116320</v>
          </cell>
          <cell r="E166" t="str">
            <v>女</v>
          </cell>
          <cell r="F166">
            <v>50</v>
          </cell>
          <cell r="G166" t="str">
            <v>配偶</v>
          </cell>
          <cell r="H166" t="str">
            <v/>
          </cell>
        </row>
        <row r="166">
          <cell r="J166" t="str">
            <v>马子虎</v>
          </cell>
          <cell r="K166" t="str">
            <v>622921197211286310</v>
          </cell>
          <cell r="L166" t="str">
            <v>民主乡五星村马四社9号</v>
          </cell>
          <cell r="M166" t="str">
            <v>15025823476</v>
          </cell>
        </row>
        <row r="166">
          <cell r="R166" t="str">
            <v>一般户</v>
          </cell>
        </row>
        <row r="167">
          <cell r="C167" t="str">
            <v>马立斌</v>
          </cell>
          <cell r="D167" t="str">
            <v>622921199511036312</v>
          </cell>
          <cell r="E167" t="str">
            <v>男</v>
          </cell>
          <cell r="F167">
            <v>28</v>
          </cell>
          <cell r="G167" t="str">
            <v>子</v>
          </cell>
          <cell r="H167" t="str">
            <v/>
          </cell>
        </row>
        <row r="167">
          <cell r="J167" t="str">
            <v>马子虎</v>
          </cell>
          <cell r="K167" t="str">
            <v>622921197211286310</v>
          </cell>
          <cell r="L167" t="str">
            <v>民主乡五星村马四社9号</v>
          </cell>
          <cell r="M167" t="str">
            <v>18609300605</v>
          </cell>
        </row>
        <row r="167">
          <cell r="R167" t="str">
            <v>一般户</v>
          </cell>
        </row>
        <row r="168">
          <cell r="C168" t="str">
            <v>马小平</v>
          </cell>
          <cell r="D168" t="str">
            <v>622921197308196338</v>
          </cell>
          <cell r="E168" t="str">
            <v>男</v>
          </cell>
          <cell r="F168">
            <v>50</v>
          </cell>
          <cell r="G168" t="str">
            <v>户主</v>
          </cell>
          <cell r="H168">
            <v>4</v>
          </cell>
        </row>
        <row r="168">
          <cell r="J168" t="str">
            <v>马小平</v>
          </cell>
          <cell r="K168" t="str">
            <v>622921197308196338</v>
          </cell>
          <cell r="L168" t="str">
            <v>民主乡五星村马四社１７号</v>
          </cell>
          <cell r="M168" t="str">
            <v>18368979363</v>
          </cell>
        </row>
        <row r="168">
          <cell r="R168" t="str">
            <v>已脱贫户</v>
          </cell>
        </row>
        <row r="169">
          <cell r="C169" t="str">
            <v>马永芸</v>
          </cell>
          <cell r="D169" t="str">
            <v>62292120040727632X</v>
          </cell>
          <cell r="E169" t="str">
            <v>女</v>
          </cell>
          <cell r="F169">
            <v>19</v>
          </cell>
          <cell r="G169" t="str">
            <v>女</v>
          </cell>
          <cell r="H169" t="str">
            <v/>
          </cell>
        </row>
        <row r="169">
          <cell r="J169" t="str">
            <v>马小平</v>
          </cell>
          <cell r="K169" t="str">
            <v>622921197308196338</v>
          </cell>
          <cell r="L169" t="str">
            <v>民主乡五星村马四社１７号</v>
          </cell>
        </row>
        <row r="169">
          <cell r="Q169" t="str">
            <v>陇南师范学院大一</v>
          </cell>
          <cell r="R169" t="str">
            <v>已脱贫户</v>
          </cell>
        </row>
        <row r="170">
          <cell r="C170" t="str">
            <v>杨玉荷</v>
          </cell>
          <cell r="D170" t="str">
            <v>623022197509186046</v>
          </cell>
          <cell r="E170" t="str">
            <v>女</v>
          </cell>
          <cell r="F170">
            <v>48</v>
          </cell>
          <cell r="G170" t="str">
            <v>配偶</v>
          </cell>
          <cell r="H170" t="str">
            <v/>
          </cell>
        </row>
        <row r="170">
          <cell r="J170" t="str">
            <v>马小平</v>
          </cell>
          <cell r="K170" t="str">
            <v>622921197308196338</v>
          </cell>
          <cell r="L170" t="str">
            <v>民主乡五星村马四社１７号</v>
          </cell>
          <cell r="M170" t="str">
            <v>18368979363</v>
          </cell>
        </row>
        <row r="170">
          <cell r="R170" t="str">
            <v>已脱贫户</v>
          </cell>
        </row>
        <row r="171">
          <cell r="C171" t="str">
            <v>马成成</v>
          </cell>
          <cell r="D171" t="str">
            <v>622921200712296319</v>
          </cell>
          <cell r="E171" t="str">
            <v>男</v>
          </cell>
          <cell r="F171">
            <v>16</v>
          </cell>
          <cell r="G171" t="str">
            <v>长子</v>
          </cell>
          <cell r="H171" t="str">
            <v/>
          </cell>
        </row>
        <row r="171">
          <cell r="J171" t="str">
            <v>马小平</v>
          </cell>
          <cell r="K171" t="str">
            <v>622921197308196338</v>
          </cell>
          <cell r="L171" t="str">
            <v>民主乡五星村马四社１７号</v>
          </cell>
        </row>
        <row r="171">
          <cell r="Q171" t="str">
            <v>土桥中学</v>
          </cell>
          <cell r="R171" t="str">
            <v>已脱贫户</v>
          </cell>
        </row>
        <row r="172">
          <cell r="C172" t="str">
            <v>杨润兰</v>
          </cell>
          <cell r="D172" t="str">
            <v>622921196508066322</v>
          </cell>
          <cell r="E172" t="str">
            <v>女</v>
          </cell>
          <cell r="F172">
            <v>58</v>
          </cell>
          <cell r="G172" t="str">
            <v>户主</v>
          </cell>
          <cell r="H172">
            <v>4</v>
          </cell>
        </row>
        <row r="172">
          <cell r="J172" t="str">
            <v>杨润兰</v>
          </cell>
          <cell r="K172" t="str">
            <v>622921196508066322</v>
          </cell>
          <cell r="L172" t="str">
            <v>民主乡五星村马四社２３号</v>
          </cell>
        </row>
        <row r="172">
          <cell r="R172" t="str">
            <v>一般户</v>
          </cell>
        </row>
        <row r="173">
          <cell r="C173" t="str">
            <v>贾建军</v>
          </cell>
          <cell r="D173" t="str">
            <v>622921200808176311</v>
          </cell>
          <cell r="E173" t="str">
            <v>男</v>
          </cell>
          <cell r="F173">
            <v>15</v>
          </cell>
          <cell r="G173" t="str">
            <v>次子</v>
          </cell>
          <cell r="H173" t="str">
            <v/>
          </cell>
        </row>
        <row r="173">
          <cell r="J173" t="str">
            <v>杨润兰</v>
          </cell>
          <cell r="K173" t="str">
            <v>622921196508066322</v>
          </cell>
          <cell r="L173" t="str">
            <v>民主乡五星村马四社２３号</v>
          </cell>
        </row>
        <row r="173">
          <cell r="Q173" t="str">
            <v>振华中学九年级</v>
          </cell>
          <cell r="R173" t="str">
            <v>一般户</v>
          </cell>
        </row>
        <row r="174">
          <cell r="C174" t="str">
            <v>贾义</v>
          </cell>
          <cell r="D174" t="str">
            <v>622925196706102051</v>
          </cell>
          <cell r="E174" t="str">
            <v>男</v>
          </cell>
          <cell r="F174">
            <v>56</v>
          </cell>
          <cell r="G174" t="str">
            <v>夫</v>
          </cell>
          <cell r="H174" t="str">
            <v/>
          </cell>
        </row>
        <row r="174">
          <cell r="J174" t="str">
            <v>杨润兰</v>
          </cell>
          <cell r="K174" t="str">
            <v>622921196508066322</v>
          </cell>
          <cell r="L174" t="str">
            <v>民主乡五星村马四社２３号</v>
          </cell>
          <cell r="M174">
            <v>18394577999</v>
          </cell>
        </row>
        <row r="174">
          <cell r="R174" t="str">
            <v>一般户</v>
          </cell>
        </row>
        <row r="175">
          <cell r="C175" t="str">
            <v>马建文</v>
          </cell>
          <cell r="D175" t="str">
            <v>622921199410116313</v>
          </cell>
          <cell r="E175" t="str">
            <v>男</v>
          </cell>
          <cell r="F175">
            <v>29</v>
          </cell>
          <cell r="G175" t="str">
            <v>长子</v>
          </cell>
          <cell r="H175" t="str">
            <v/>
          </cell>
        </row>
        <row r="175">
          <cell r="J175" t="str">
            <v>杨润兰</v>
          </cell>
          <cell r="K175" t="str">
            <v>622921196508066322</v>
          </cell>
          <cell r="L175" t="str">
            <v>民主乡五星村马四社２３号</v>
          </cell>
          <cell r="M175">
            <v>18394577999</v>
          </cell>
        </row>
        <row r="175">
          <cell r="R175" t="str">
            <v>一般户</v>
          </cell>
        </row>
        <row r="176">
          <cell r="C176" t="str">
            <v>马玉录</v>
          </cell>
          <cell r="D176" t="str">
            <v>622921196008026316</v>
          </cell>
          <cell r="E176" t="str">
            <v>男</v>
          </cell>
          <cell r="F176">
            <v>63</v>
          </cell>
          <cell r="G176" t="str">
            <v>户主</v>
          </cell>
          <cell r="H176">
            <v>2</v>
          </cell>
        </row>
        <row r="176">
          <cell r="J176" t="str">
            <v>马玉录</v>
          </cell>
          <cell r="K176" t="str">
            <v>622921196008026316</v>
          </cell>
          <cell r="L176" t="str">
            <v>民主乡五星村马四社２２号</v>
          </cell>
        </row>
        <row r="176">
          <cell r="R176" t="str">
            <v>一般户</v>
          </cell>
        </row>
        <row r="177">
          <cell r="C177" t="str">
            <v>邢开会</v>
          </cell>
          <cell r="D177" t="str">
            <v>622921196704056340</v>
          </cell>
          <cell r="E177" t="str">
            <v>女</v>
          </cell>
          <cell r="F177">
            <v>56</v>
          </cell>
          <cell r="G177" t="str">
            <v>配偶</v>
          </cell>
          <cell r="H177" t="str">
            <v/>
          </cell>
        </row>
        <row r="177">
          <cell r="J177" t="str">
            <v>马玉录</v>
          </cell>
          <cell r="K177" t="str">
            <v>622921196008026316</v>
          </cell>
          <cell r="L177" t="str">
            <v>民主乡五星村马四社２２号</v>
          </cell>
        </row>
        <row r="177">
          <cell r="R177" t="str">
            <v>一般户</v>
          </cell>
        </row>
        <row r="178">
          <cell r="C178" t="str">
            <v>马忠孝</v>
          </cell>
          <cell r="D178" t="str">
            <v>622921196707116310</v>
          </cell>
          <cell r="E178" t="str">
            <v>男</v>
          </cell>
          <cell r="F178">
            <v>56</v>
          </cell>
          <cell r="G178" t="str">
            <v>户主</v>
          </cell>
          <cell r="H178">
            <v>4</v>
          </cell>
        </row>
        <row r="178">
          <cell r="J178" t="str">
            <v>马忠孝</v>
          </cell>
          <cell r="K178" t="str">
            <v>622921196707116310</v>
          </cell>
          <cell r="L178" t="str">
            <v>民主乡五星村马四社０２号</v>
          </cell>
          <cell r="M178">
            <v>18794536307</v>
          </cell>
        </row>
        <row r="178">
          <cell r="R178" t="str">
            <v>一般户</v>
          </cell>
        </row>
        <row r="179">
          <cell r="C179" t="str">
            <v>石玉红</v>
          </cell>
          <cell r="D179" t="str">
            <v>622921196809186328</v>
          </cell>
          <cell r="E179" t="str">
            <v>女</v>
          </cell>
          <cell r="F179">
            <v>55</v>
          </cell>
          <cell r="G179" t="str">
            <v>配偶</v>
          </cell>
          <cell r="H179" t="str">
            <v/>
          </cell>
        </row>
        <row r="179">
          <cell r="J179" t="str">
            <v>马忠孝</v>
          </cell>
          <cell r="K179" t="str">
            <v>622921196707116310</v>
          </cell>
          <cell r="L179" t="str">
            <v>民主乡五星村马四社０２号</v>
          </cell>
        </row>
        <row r="179">
          <cell r="R179" t="str">
            <v>一般户</v>
          </cell>
        </row>
        <row r="180">
          <cell r="C180" t="str">
            <v>马强强</v>
          </cell>
          <cell r="D180" t="str">
            <v>622921199606196319</v>
          </cell>
          <cell r="E180" t="str">
            <v>男</v>
          </cell>
          <cell r="F180">
            <v>27</v>
          </cell>
          <cell r="G180" t="str">
            <v>子</v>
          </cell>
          <cell r="H180" t="str">
            <v/>
          </cell>
        </row>
        <row r="180">
          <cell r="J180" t="str">
            <v>马忠孝</v>
          </cell>
          <cell r="K180" t="str">
            <v>622921196707116310</v>
          </cell>
          <cell r="L180" t="str">
            <v>民主乡五星村马四社０２号</v>
          </cell>
          <cell r="M180">
            <v>19993000301</v>
          </cell>
        </row>
        <row r="180">
          <cell r="R180" t="str">
            <v>一般户</v>
          </cell>
        </row>
        <row r="181">
          <cell r="C181" t="str">
            <v>马瑾瑶</v>
          </cell>
          <cell r="D181" t="str">
            <v>622921202208266320</v>
          </cell>
          <cell r="E181" t="str">
            <v>女</v>
          </cell>
          <cell r="F181">
            <v>1</v>
          </cell>
          <cell r="G181" t="str">
            <v>孙女</v>
          </cell>
          <cell r="H181" t="str">
            <v/>
          </cell>
        </row>
        <row r="181">
          <cell r="J181" t="str">
            <v>马忠孝</v>
          </cell>
          <cell r="K181" t="str">
            <v>622921196707116310</v>
          </cell>
          <cell r="L181" t="str">
            <v>民主乡五星村马四社０２号</v>
          </cell>
        </row>
        <row r="181">
          <cell r="Q181" t="str">
            <v>学龄前儿童</v>
          </cell>
          <cell r="R181" t="str">
            <v>一般户</v>
          </cell>
        </row>
        <row r="182">
          <cell r="C182" t="str">
            <v>马尕忠</v>
          </cell>
          <cell r="D182" t="str">
            <v>622921197109086312</v>
          </cell>
          <cell r="E182" t="str">
            <v>男</v>
          </cell>
          <cell r="F182">
            <v>52</v>
          </cell>
          <cell r="G182" t="str">
            <v>户主</v>
          </cell>
          <cell r="H182">
            <v>5</v>
          </cell>
        </row>
        <row r="182">
          <cell r="J182" t="str">
            <v>马尕忠</v>
          </cell>
          <cell r="K182" t="str">
            <v>622921197109086312</v>
          </cell>
          <cell r="L182" t="str">
            <v>民主乡五星村马四社０３号</v>
          </cell>
          <cell r="M182" t="str">
            <v>18034674522</v>
          </cell>
        </row>
        <row r="182">
          <cell r="O182" t="str">
            <v>三类</v>
          </cell>
        </row>
        <row r="182">
          <cell r="R182" t="str">
            <v>边缘易致贫户</v>
          </cell>
        </row>
        <row r="183">
          <cell r="C183" t="str">
            <v>马文光</v>
          </cell>
          <cell r="D183" t="str">
            <v>622921201611186318</v>
          </cell>
          <cell r="E183" t="str">
            <v>男</v>
          </cell>
          <cell r="F183">
            <v>7</v>
          </cell>
          <cell r="G183" t="str">
            <v>次子</v>
          </cell>
          <cell r="H183" t="str">
            <v/>
          </cell>
        </row>
        <row r="183">
          <cell r="J183" t="str">
            <v>马尕忠</v>
          </cell>
          <cell r="K183" t="str">
            <v>622921197109086312</v>
          </cell>
          <cell r="L183" t="str">
            <v>民主乡五星村马四社０３号</v>
          </cell>
        </row>
        <row r="183">
          <cell r="O183" t="str">
            <v>三类</v>
          </cell>
        </row>
        <row r="183">
          <cell r="Q183" t="str">
            <v>小学生</v>
          </cell>
          <cell r="R183" t="str">
            <v>边缘易致贫户</v>
          </cell>
        </row>
        <row r="184">
          <cell r="C184" t="str">
            <v>王选秀</v>
          </cell>
          <cell r="D184" t="str">
            <v>622921194508156329</v>
          </cell>
          <cell r="E184" t="str">
            <v>女</v>
          </cell>
          <cell r="F184">
            <v>78</v>
          </cell>
          <cell r="G184" t="str">
            <v>母亲</v>
          </cell>
          <cell r="H184" t="str">
            <v/>
          </cell>
        </row>
        <row r="184">
          <cell r="J184" t="str">
            <v>马尕忠</v>
          </cell>
          <cell r="K184" t="str">
            <v>622921197109086312</v>
          </cell>
          <cell r="L184" t="str">
            <v>民主乡五星村马四社０３号</v>
          </cell>
        </row>
        <row r="184">
          <cell r="O184" t="str">
            <v>三类</v>
          </cell>
        </row>
        <row r="184">
          <cell r="R184" t="str">
            <v>边缘易致贫户</v>
          </cell>
        </row>
        <row r="185">
          <cell r="C185" t="str">
            <v>石玉堂</v>
          </cell>
          <cell r="D185" t="str">
            <v>622921197810066328</v>
          </cell>
          <cell r="E185" t="str">
            <v>女</v>
          </cell>
          <cell r="F185">
            <v>45</v>
          </cell>
          <cell r="G185" t="str">
            <v>配偶</v>
          </cell>
          <cell r="H185" t="str">
            <v/>
          </cell>
          <cell r="I185" t="str">
            <v>保洁员</v>
          </cell>
          <cell r="J185" t="str">
            <v>马尕忠</v>
          </cell>
          <cell r="K185" t="str">
            <v>622921197109086312</v>
          </cell>
          <cell r="L185" t="str">
            <v>民主乡五星村马四社０３号</v>
          </cell>
          <cell r="M185">
            <v>15379902943</v>
          </cell>
        </row>
        <row r="185">
          <cell r="O185" t="str">
            <v>三类</v>
          </cell>
        </row>
        <row r="185">
          <cell r="R185" t="str">
            <v>边缘易致贫户</v>
          </cell>
        </row>
        <row r="186">
          <cell r="C186" t="str">
            <v>马文军</v>
          </cell>
          <cell r="D186" t="str">
            <v>622921201407046318</v>
          </cell>
          <cell r="E186" t="str">
            <v>男</v>
          </cell>
          <cell r="F186">
            <v>9</v>
          </cell>
          <cell r="G186" t="str">
            <v>长子</v>
          </cell>
          <cell r="H186" t="str">
            <v/>
          </cell>
        </row>
        <row r="186">
          <cell r="J186" t="str">
            <v>马尕忠</v>
          </cell>
          <cell r="K186" t="str">
            <v>622921197109086312</v>
          </cell>
          <cell r="L186" t="str">
            <v>民主乡五星村马四社０３号</v>
          </cell>
        </row>
        <row r="186">
          <cell r="O186" t="str">
            <v>三类</v>
          </cell>
        </row>
        <row r="186">
          <cell r="Q186" t="str">
            <v>小学生</v>
          </cell>
          <cell r="R186" t="str">
            <v>边缘易致贫户</v>
          </cell>
        </row>
        <row r="187">
          <cell r="C187" t="str">
            <v>马西英</v>
          </cell>
          <cell r="D187" t="str">
            <v>622921197006056313</v>
          </cell>
          <cell r="E187" t="str">
            <v>男</v>
          </cell>
          <cell r="F187">
            <v>53</v>
          </cell>
          <cell r="G187" t="str">
            <v>户主</v>
          </cell>
          <cell r="H187">
            <v>3</v>
          </cell>
        </row>
        <row r="187">
          <cell r="J187" t="str">
            <v>马西英</v>
          </cell>
          <cell r="K187" t="str">
            <v>622921197006056313</v>
          </cell>
          <cell r="L187" t="str">
            <v>民主乡五星村马四社１０号</v>
          </cell>
          <cell r="M187" t="str">
            <v>18183100795</v>
          </cell>
        </row>
        <row r="187">
          <cell r="O187" t="str">
            <v>三类</v>
          </cell>
        </row>
        <row r="187">
          <cell r="R187" t="str">
            <v>脱贫不稳定户</v>
          </cell>
        </row>
        <row r="188">
          <cell r="C188" t="str">
            <v>张风兰</v>
          </cell>
          <cell r="D188" t="str">
            <v>622921197106096320</v>
          </cell>
          <cell r="E188" t="str">
            <v>女</v>
          </cell>
          <cell r="F188">
            <v>52</v>
          </cell>
          <cell r="G188" t="str">
            <v>配偶</v>
          </cell>
          <cell r="H188" t="str">
            <v/>
          </cell>
        </row>
        <row r="188">
          <cell r="J188" t="str">
            <v>马西英</v>
          </cell>
          <cell r="K188" t="str">
            <v>622921197006056313</v>
          </cell>
          <cell r="L188" t="str">
            <v>民主乡五星村马四社１０号</v>
          </cell>
          <cell r="M188" t="str">
            <v>18183100795</v>
          </cell>
        </row>
        <row r="188">
          <cell r="O188" t="str">
            <v>三类</v>
          </cell>
          <cell r="P188" t="str">
            <v>精神一级;</v>
          </cell>
        </row>
        <row r="188">
          <cell r="R188" t="str">
            <v>脱贫不稳定户</v>
          </cell>
        </row>
        <row r="189">
          <cell r="C189" t="str">
            <v>马海俊</v>
          </cell>
          <cell r="D189" t="str">
            <v>622921199509016312</v>
          </cell>
          <cell r="E189" t="str">
            <v>男</v>
          </cell>
          <cell r="F189">
            <v>28</v>
          </cell>
          <cell r="G189" t="str">
            <v>长子</v>
          </cell>
          <cell r="H189" t="str">
            <v/>
          </cell>
        </row>
        <row r="189">
          <cell r="J189" t="str">
            <v>马西英</v>
          </cell>
          <cell r="K189" t="str">
            <v>622921197006056313</v>
          </cell>
          <cell r="L189" t="str">
            <v>民主乡五星村马四社１０号</v>
          </cell>
          <cell r="M189">
            <v>18215097620</v>
          </cell>
        </row>
        <row r="189">
          <cell r="O189" t="str">
            <v>三类</v>
          </cell>
        </row>
        <row r="189">
          <cell r="R189" t="str">
            <v>脱贫不稳定户</v>
          </cell>
        </row>
        <row r="190">
          <cell r="C190" t="str">
            <v>马海平</v>
          </cell>
          <cell r="D190" t="str">
            <v>622921199304086317</v>
          </cell>
          <cell r="E190" t="str">
            <v>男</v>
          </cell>
          <cell r="F190">
            <v>30</v>
          </cell>
          <cell r="G190" t="str">
            <v>户主</v>
          </cell>
          <cell r="H190">
            <v>4</v>
          </cell>
        </row>
        <row r="190">
          <cell r="J190" t="str">
            <v>马海平</v>
          </cell>
          <cell r="K190" t="str">
            <v>622921199304086317</v>
          </cell>
          <cell r="L190" t="str">
            <v>民主乡五星村马四社０７号</v>
          </cell>
          <cell r="M190">
            <v>18909301670</v>
          </cell>
        </row>
        <row r="190">
          <cell r="R190" t="str">
            <v>已脱贫户</v>
          </cell>
        </row>
        <row r="191">
          <cell r="C191" t="str">
            <v>何志琴</v>
          </cell>
          <cell r="D191" t="str">
            <v>622921199807012424</v>
          </cell>
          <cell r="E191" t="str">
            <v>女</v>
          </cell>
          <cell r="F191">
            <v>25</v>
          </cell>
          <cell r="G191" t="str">
            <v>配偶</v>
          </cell>
          <cell r="H191" t="str">
            <v/>
          </cell>
        </row>
        <row r="191">
          <cell r="J191" t="str">
            <v>马海平</v>
          </cell>
          <cell r="K191" t="str">
            <v>622921199304086317</v>
          </cell>
          <cell r="L191" t="str">
            <v>民主乡五星村马四社０７号</v>
          </cell>
          <cell r="M191">
            <v>13380381719</v>
          </cell>
        </row>
        <row r="191">
          <cell r="R191" t="str">
            <v>已脱贫户</v>
          </cell>
        </row>
        <row r="192">
          <cell r="C192" t="str">
            <v>马秀芳</v>
          </cell>
          <cell r="D192" t="str">
            <v>622921196703116321</v>
          </cell>
          <cell r="E192" t="str">
            <v>女</v>
          </cell>
          <cell r="F192">
            <v>56</v>
          </cell>
          <cell r="G192" t="str">
            <v>母亲</v>
          </cell>
          <cell r="H192" t="str">
            <v/>
          </cell>
        </row>
        <row r="192">
          <cell r="J192" t="str">
            <v>马海平</v>
          </cell>
          <cell r="K192" t="str">
            <v>622921199304086317</v>
          </cell>
          <cell r="L192" t="str">
            <v>民主乡五星村马四社０７号</v>
          </cell>
        </row>
        <row r="192">
          <cell r="R192" t="str">
            <v>已脱贫户</v>
          </cell>
        </row>
        <row r="193">
          <cell r="C193" t="str">
            <v>马依涵</v>
          </cell>
          <cell r="D193" t="str">
            <v>622921201910036328</v>
          </cell>
          <cell r="E193" t="str">
            <v>女</v>
          </cell>
          <cell r="F193">
            <v>4</v>
          </cell>
          <cell r="G193" t="str">
            <v>女儿</v>
          </cell>
          <cell r="H193" t="str">
            <v/>
          </cell>
        </row>
        <row r="193">
          <cell r="J193" t="str">
            <v>马海平</v>
          </cell>
          <cell r="K193" t="str">
            <v>622921199304086317</v>
          </cell>
          <cell r="L193" t="str">
            <v>民主乡五星村马四社０７号</v>
          </cell>
        </row>
        <row r="193">
          <cell r="Q193" t="str">
            <v>幼儿园</v>
          </cell>
          <cell r="R193" t="str">
            <v>已脱贫户</v>
          </cell>
        </row>
        <row r="194">
          <cell r="C194" t="str">
            <v>马占平</v>
          </cell>
          <cell r="D194" t="str">
            <v>622921197312216311</v>
          </cell>
          <cell r="E194" t="str">
            <v>男</v>
          </cell>
          <cell r="F194">
            <v>50</v>
          </cell>
          <cell r="G194" t="str">
            <v>户主</v>
          </cell>
          <cell r="H194">
            <v>1</v>
          </cell>
        </row>
        <row r="194">
          <cell r="J194" t="str">
            <v>马占平</v>
          </cell>
          <cell r="K194" t="str">
            <v>622921197312216311</v>
          </cell>
          <cell r="L194" t="str">
            <v>民主乡五星村马四社30号</v>
          </cell>
          <cell r="M194" t="str">
            <v>18894536006</v>
          </cell>
        </row>
        <row r="194">
          <cell r="R194" t="str">
            <v>一般户</v>
          </cell>
        </row>
        <row r="195">
          <cell r="C195" t="str">
            <v>周永青</v>
          </cell>
          <cell r="D195" t="str">
            <v>622921197203236321</v>
          </cell>
          <cell r="E195" t="str">
            <v>女</v>
          </cell>
          <cell r="F195">
            <v>51</v>
          </cell>
          <cell r="G195" t="str">
            <v>户主</v>
          </cell>
          <cell r="H195">
            <v>3</v>
          </cell>
        </row>
        <row r="195">
          <cell r="J195" t="str">
            <v>周永青</v>
          </cell>
          <cell r="K195" t="str">
            <v>622921197203236321</v>
          </cell>
          <cell r="L195" t="str">
            <v>民主乡五星村马四社０６号</v>
          </cell>
          <cell r="M195">
            <v>15730962127</v>
          </cell>
        </row>
        <row r="195">
          <cell r="O195" t="str">
            <v>三类</v>
          </cell>
        </row>
        <row r="195">
          <cell r="R195" t="str">
            <v>一般户</v>
          </cell>
        </row>
        <row r="196">
          <cell r="C196" t="str">
            <v>马文英</v>
          </cell>
          <cell r="D196" t="str">
            <v>622921200303216322</v>
          </cell>
          <cell r="E196" t="str">
            <v>女</v>
          </cell>
          <cell r="F196">
            <v>20</v>
          </cell>
          <cell r="G196" t="str">
            <v>二女</v>
          </cell>
          <cell r="H196" t="str">
            <v/>
          </cell>
        </row>
        <row r="196">
          <cell r="J196" t="str">
            <v>周永青</v>
          </cell>
          <cell r="K196" t="str">
            <v>622921197203236321</v>
          </cell>
          <cell r="L196" t="str">
            <v>民主乡五星村马四社０６号</v>
          </cell>
        </row>
        <row r="196">
          <cell r="O196" t="str">
            <v>三类</v>
          </cell>
        </row>
        <row r="196">
          <cell r="Q196" t="str">
            <v>白银希望职业技术学院大二</v>
          </cell>
          <cell r="R196" t="str">
            <v>一般户</v>
          </cell>
        </row>
        <row r="197">
          <cell r="C197" t="str">
            <v>马菊英</v>
          </cell>
          <cell r="D197" t="str">
            <v>62292119931207632X</v>
          </cell>
          <cell r="E197" t="str">
            <v>女</v>
          </cell>
          <cell r="F197">
            <v>30</v>
          </cell>
          <cell r="G197" t="str">
            <v>长女</v>
          </cell>
          <cell r="H197" t="str">
            <v/>
          </cell>
        </row>
        <row r="197">
          <cell r="J197" t="str">
            <v>周永青</v>
          </cell>
          <cell r="K197" t="str">
            <v>622921197203236321</v>
          </cell>
          <cell r="L197" t="str">
            <v>民主乡五星村马四社０６号</v>
          </cell>
          <cell r="M197">
            <v>18910765504</v>
          </cell>
        </row>
        <row r="197">
          <cell r="O197" t="str">
            <v>三类</v>
          </cell>
        </row>
        <row r="197">
          <cell r="R197" t="str">
            <v>一般户</v>
          </cell>
        </row>
        <row r="198">
          <cell r="C198" t="str">
            <v>马秉会</v>
          </cell>
          <cell r="D198" t="str">
            <v>622921196312316318</v>
          </cell>
          <cell r="E198" t="str">
            <v>男</v>
          </cell>
          <cell r="F198">
            <v>60</v>
          </cell>
          <cell r="G198" t="str">
            <v>户主</v>
          </cell>
          <cell r="H198">
            <v>3</v>
          </cell>
        </row>
        <row r="198">
          <cell r="J198" t="str">
            <v>马秉会</v>
          </cell>
          <cell r="K198" t="str">
            <v>622921196312316318</v>
          </cell>
          <cell r="L198" t="str">
            <v>民主乡五星村马四社31号</v>
          </cell>
        </row>
        <row r="198">
          <cell r="R198" t="str">
            <v>一般户</v>
          </cell>
        </row>
        <row r="199">
          <cell r="C199" t="str">
            <v>鲁尕兰</v>
          </cell>
          <cell r="D199" t="str">
            <v>622921196909116327</v>
          </cell>
          <cell r="E199" t="str">
            <v>女</v>
          </cell>
          <cell r="F199">
            <v>54</v>
          </cell>
          <cell r="G199" t="str">
            <v>配偶</v>
          </cell>
          <cell r="H199" t="str">
            <v/>
          </cell>
        </row>
        <row r="199">
          <cell r="J199" t="str">
            <v>马秉会</v>
          </cell>
          <cell r="K199" t="str">
            <v>622921196312316318</v>
          </cell>
          <cell r="L199" t="str">
            <v>民主乡五星村马四社31号</v>
          </cell>
          <cell r="M199">
            <v>15095417076</v>
          </cell>
        </row>
        <row r="199">
          <cell r="R199" t="str">
            <v>一般户</v>
          </cell>
        </row>
        <row r="200">
          <cell r="C200" t="str">
            <v>马娟娟</v>
          </cell>
          <cell r="D200" t="str">
            <v>622921198802096329</v>
          </cell>
          <cell r="E200" t="str">
            <v>女</v>
          </cell>
          <cell r="F200">
            <v>35</v>
          </cell>
          <cell r="G200" t="str">
            <v>长女</v>
          </cell>
          <cell r="H200" t="str">
            <v/>
          </cell>
        </row>
        <row r="200">
          <cell r="J200" t="str">
            <v>马秉会</v>
          </cell>
          <cell r="K200" t="str">
            <v>622921196312316318</v>
          </cell>
          <cell r="L200" t="str">
            <v>民主乡五星村马四社31号</v>
          </cell>
          <cell r="M200">
            <v>15095417076</v>
          </cell>
        </row>
        <row r="200">
          <cell r="R200" t="str">
            <v>一般户</v>
          </cell>
        </row>
        <row r="201">
          <cell r="C201" t="str">
            <v>马月汉</v>
          </cell>
          <cell r="D201" t="str">
            <v>622921195309126316</v>
          </cell>
          <cell r="E201" t="str">
            <v>男</v>
          </cell>
          <cell r="F201">
            <v>70</v>
          </cell>
          <cell r="G201" t="str">
            <v>户主</v>
          </cell>
          <cell r="H201">
            <v>2</v>
          </cell>
        </row>
        <row r="201">
          <cell r="J201" t="str">
            <v>马月汉</v>
          </cell>
          <cell r="K201" t="str">
            <v>622921195309126316</v>
          </cell>
          <cell r="L201" t="str">
            <v>民主乡五星村马四社３２号</v>
          </cell>
        </row>
        <row r="201">
          <cell r="O201" t="str">
            <v>三类</v>
          </cell>
        </row>
        <row r="201">
          <cell r="R201" t="str">
            <v>已脱贫户</v>
          </cell>
        </row>
        <row r="202">
          <cell r="C202" t="str">
            <v>马冬生</v>
          </cell>
          <cell r="D202" t="str">
            <v>622921198611136316</v>
          </cell>
          <cell r="E202" t="str">
            <v>男</v>
          </cell>
          <cell r="F202">
            <v>37</v>
          </cell>
          <cell r="G202" t="str">
            <v>子</v>
          </cell>
          <cell r="H202" t="str">
            <v/>
          </cell>
        </row>
        <row r="202">
          <cell r="J202" t="str">
            <v>马月汉</v>
          </cell>
          <cell r="K202" t="str">
            <v>622921195309126316</v>
          </cell>
          <cell r="L202" t="str">
            <v>民主乡五星村马四社３２号</v>
          </cell>
          <cell r="M202">
            <v>18219609846</v>
          </cell>
        </row>
        <row r="202">
          <cell r="O202" t="str">
            <v>三类</v>
          </cell>
        </row>
        <row r="202">
          <cell r="R202" t="str">
            <v>已脱贫户</v>
          </cell>
        </row>
        <row r="203">
          <cell r="C203" t="str">
            <v>马尕玉</v>
          </cell>
          <cell r="D203" t="str">
            <v>622921196507026310</v>
          </cell>
          <cell r="E203" t="str">
            <v>男</v>
          </cell>
          <cell r="F203">
            <v>58</v>
          </cell>
          <cell r="G203" t="str">
            <v>户主</v>
          </cell>
          <cell r="H203">
            <v>2</v>
          </cell>
        </row>
        <row r="203">
          <cell r="J203" t="str">
            <v>马尕玉</v>
          </cell>
          <cell r="K203" t="str">
            <v>622921196507026310</v>
          </cell>
          <cell r="L203" t="str">
            <v>民主乡五星村马四社０１号</v>
          </cell>
        </row>
        <row r="203">
          <cell r="R203" t="str">
            <v>已脱贫户</v>
          </cell>
        </row>
        <row r="204">
          <cell r="C204" t="str">
            <v>尹莲香</v>
          </cell>
          <cell r="D204" t="str">
            <v>62292119680129632X</v>
          </cell>
          <cell r="E204" t="str">
            <v>女</v>
          </cell>
          <cell r="F204">
            <v>55</v>
          </cell>
          <cell r="G204" t="str">
            <v>配偶</v>
          </cell>
          <cell r="H204" t="str">
            <v/>
          </cell>
        </row>
        <row r="204">
          <cell r="J204" t="str">
            <v>马尕玉</v>
          </cell>
          <cell r="K204" t="str">
            <v>622921196507026310</v>
          </cell>
          <cell r="L204" t="str">
            <v>民主乡五星村马四社０１号</v>
          </cell>
        </row>
        <row r="204">
          <cell r="R204" t="str">
            <v>已脱贫户</v>
          </cell>
        </row>
        <row r="205">
          <cell r="C205" t="str">
            <v>马常明福</v>
          </cell>
          <cell r="D205" t="str">
            <v>622921196309076317</v>
          </cell>
          <cell r="E205" t="str">
            <v>男</v>
          </cell>
          <cell r="F205">
            <v>60</v>
          </cell>
          <cell r="G205" t="str">
            <v>户主</v>
          </cell>
          <cell r="H205">
            <v>4</v>
          </cell>
        </row>
        <row r="205">
          <cell r="J205" t="str">
            <v>马常明福</v>
          </cell>
          <cell r="K205" t="str">
            <v>622921196309076317</v>
          </cell>
          <cell r="L205" t="str">
            <v>民主乡五星村马四社１３号</v>
          </cell>
        </row>
        <row r="205">
          <cell r="R205" t="str">
            <v>已脱贫户</v>
          </cell>
        </row>
        <row r="206">
          <cell r="C206" t="str">
            <v>王小红</v>
          </cell>
          <cell r="D206" t="str">
            <v>622921196910116340</v>
          </cell>
          <cell r="E206" t="str">
            <v>女</v>
          </cell>
          <cell r="F206">
            <v>54</v>
          </cell>
          <cell r="G206" t="str">
            <v>配偶</v>
          </cell>
          <cell r="H206" t="str">
            <v/>
          </cell>
        </row>
        <row r="206">
          <cell r="J206" t="str">
            <v>马常明福</v>
          </cell>
          <cell r="K206" t="str">
            <v>622921196309076317</v>
          </cell>
          <cell r="L206" t="str">
            <v>民主乡五星村马四社１３号</v>
          </cell>
          <cell r="M206" t="str">
            <v>15317798292</v>
          </cell>
        </row>
        <row r="206">
          <cell r="R206" t="str">
            <v>已脱贫户</v>
          </cell>
        </row>
        <row r="207">
          <cell r="C207" t="str">
            <v>马义成</v>
          </cell>
          <cell r="D207" t="str">
            <v>622921199206056317</v>
          </cell>
          <cell r="E207" t="str">
            <v>男</v>
          </cell>
          <cell r="F207">
            <v>31</v>
          </cell>
          <cell r="G207" t="str">
            <v>子</v>
          </cell>
          <cell r="H207" t="str">
            <v/>
          </cell>
        </row>
        <row r="207">
          <cell r="J207" t="str">
            <v>马常明福</v>
          </cell>
          <cell r="K207" t="str">
            <v>622921196309076317</v>
          </cell>
          <cell r="L207" t="str">
            <v>民主乡五星村马四社１３号</v>
          </cell>
          <cell r="M207" t="str">
            <v>15317798292</v>
          </cell>
        </row>
        <row r="207">
          <cell r="R207" t="str">
            <v>已脱贫户</v>
          </cell>
        </row>
        <row r="208">
          <cell r="C208" t="str">
            <v>马淑霞</v>
          </cell>
          <cell r="D208" t="str">
            <v>622921199311066322</v>
          </cell>
          <cell r="E208" t="str">
            <v>女</v>
          </cell>
          <cell r="F208">
            <v>30</v>
          </cell>
          <cell r="G208" t="str">
            <v>女儿</v>
          </cell>
          <cell r="H208" t="str">
            <v/>
          </cell>
        </row>
        <row r="208">
          <cell r="J208" t="str">
            <v>马常明福</v>
          </cell>
          <cell r="K208" t="str">
            <v>622921196309076317</v>
          </cell>
          <cell r="L208" t="str">
            <v>民主乡五星村马四社１３号</v>
          </cell>
          <cell r="M208">
            <v>15393039929</v>
          </cell>
        </row>
        <row r="208">
          <cell r="R208" t="str">
            <v>已脱贫户</v>
          </cell>
        </row>
        <row r="209">
          <cell r="C209" t="str">
            <v>吕彦善</v>
          </cell>
          <cell r="D209" t="str">
            <v>62292119930219631X</v>
          </cell>
          <cell r="E209" t="str">
            <v>男</v>
          </cell>
          <cell r="F209">
            <v>30</v>
          </cell>
          <cell r="G209" t="str">
            <v>户主</v>
          </cell>
          <cell r="H209">
            <v>2</v>
          </cell>
        </row>
        <row r="209">
          <cell r="J209" t="str">
            <v>吕彦善</v>
          </cell>
          <cell r="K209" t="str">
            <v>62292119930219631X</v>
          </cell>
          <cell r="L209" t="str">
            <v>民主乡五星村吕二社1号</v>
          </cell>
          <cell r="M209">
            <v>18093090935</v>
          </cell>
        </row>
        <row r="209">
          <cell r="R209" t="str">
            <v>已脱贫户</v>
          </cell>
        </row>
        <row r="210">
          <cell r="C210" t="str">
            <v>张春花</v>
          </cell>
          <cell r="D210" t="str">
            <v>622921196707226325</v>
          </cell>
          <cell r="E210" t="str">
            <v>女</v>
          </cell>
          <cell r="F210">
            <v>56</v>
          </cell>
          <cell r="G210" t="str">
            <v>母亲</v>
          </cell>
          <cell r="H210" t="str">
            <v/>
          </cell>
        </row>
        <row r="210">
          <cell r="J210" t="str">
            <v>吕彦善</v>
          </cell>
          <cell r="K210" t="str">
            <v>62292119930219631X</v>
          </cell>
          <cell r="L210" t="str">
            <v>民主乡五星村吕二社1号</v>
          </cell>
        </row>
        <row r="210">
          <cell r="R210" t="str">
            <v>已脱贫户</v>
          </cell>
        </row>
        <row r="211">
          <cell r="C211" t="str">
            <v>吕金全</v>
          </cell>
          <cell r="D211" t="str">
            <v>622921197609176314</v>
          </cell>
          <cell r="E211" t="str">
            <v>男</v>
          </cell>
          <cell r="F211">
            <v>47</v>
          </cell>
          <cell r="G211" t="str">
            <v>户主</v>
          </cell>
          <cell r="H211">
            <v>3</v>
          </cell>
        </row>
        <row r="211">
          <cell r="J211" t="str">
            <v>吕金全</v>
          </cell>
          <cell r="K211" t="str">
            <v>622921197609176314</v>
          </cell>
          <cell r="L211" t="str">
            <v>民主乡五星村吕二社2号</v>
          </cell>
          <cell r="M211">
            <v>18215000526</v>
          </cell>
        </row>
        <row r="211">
          <cell r="R211" t="str">
            <v>一般户</v>
          </cell>
        </row>
        <row r="212">
          <cell r="C212" t="str">
            <v>廖尕春</v>
          </cell>
          <cell r="D212" t="str">
            <v>622921197105026347</v>
          </cell>
          <cell r="E212" t="str">
            <v>女</v>
          </cell>
          <cell r="F212">
            <v>52</v>
          </cell>
          <cell r="G212" t="str">
            <v>配偶</v>
          </cell>
          <cell r="H212" t="str">
            <v/>
          </cell>
        </row>
        <row r="212">
          <cell r="J212" t="str">
            <v>吕金全</v>
          </cell>
          <cell r="K212" t="str">
            <v>622921197609176314</v>
          </cell>
          <cell r="L212" t="str">
            <v>民主乡五星村吕二社2号</v>
          </cell>
          <cell r="M212">
            <v>17789303344</v>
          </cell>
        </row>
        <row r="212">
          <cell r="R212" t="str">
            <v>一般户</v>
          </cell>
        </row>
        <row r="213">
          <cell r="C213" t="str">
            <v>吕海强</v>
          </cell>
          <cell r="D213" t="str">
            <v>622921200101156317</v>
          </cell>
          <cell r="E213" t="str">
            <v>男</v>
          </cell>
          <cell r="F213">
            <v>22</v>
          </cell>
          <cell r="G213" t="str">
            <v>长子</v>
          </cell>
          <cell r="H213" t="str">
            <v/>
          </cell>
        </row>
        <row r="213">
          <cell r="J213" t="str">
            <v>吕金全</v>
          </cell>
          <cell r="K213" t="str">
            <v>622921197609176314</v>
          </cell>
          <cell r="L213" t="str">
            <v>民主乡五星村吕二社2号</v>
          </cell>
          <cell r="M213">
            <v>13519303358</v>
          </cell>
        </row>
        <row r="213">
          <cell r="R213" t="str">
            <v>一般户</v>
          </cell>
        </row>
        <row r="214">
          <cell r="C214" t="str">
            <v>吕成福</v>
          </cell>
          <cell r="D214" t="str">
            <v>622921194105016313</v>
          </cell>
          <cell r="E214" t="str">
            <v>男</v>
          </cell>
          <cell r="F214">
            <v>82</v>
          </cell>
          <cell r="G214" t="str">
            <v>户主</v>
          </cell>
          <cell r="H214">
            <v>2</v>
          </cell>
        </row>
        <row r="214">
          <cell r="J214" t="str">
            <v>吕成福</v>
          </cell>
          <cell r="K214" t="str">
            <v>622921194105016313</v>
          </cell>
          <cell r="L214" t="str">
            <v>民主乡五星村吕二社3号</v>
          </cell>
        </row>
        <row r="214">
          <cell r="O214" t="str">
            <v>三类</v>
          </cell>
        </row>
        <row r="214">
          <cell r="R214" t="str">
            <v>已脱贫户</v>
          </cell>
        </row>
        <row r="215">
          <cell r="C215" t="str">
            <v>吕进录</v>
          </cell>
          <cell r="D215" t="str">
            <v>622921197211046317</v>
          </cell>
          <cell r="E215" t="str">
            <v>男</v>
          </cell>
          <cell r="F215">
            <v>51</v>
          </cell>
          <cell r="G215" t="str">
            <v>次子</v>
          </cell>
          <cell r="H215" t="str">
            <v/>
          </cell>
          <cell r="I215" t="str">
            <v>保洁员</v>
          </cell>
          <cell r="J215" t="str">
            <v>吕成福</v>
          </cell>
          <cell r="K215" t="str">
            <v>622921194105016313</v>
          </cell>
          <cell r="L215" t="str">
            <v>民主乡五星村吕二社3号</v>
          </cell>
          <cell r="M215">
            <v>18298518241</v>
          </cell>
        </row>
        <row r="215">
          <cell r="O215" t="str">
            <v>三类</v>
          </cell>
        </row>
        <row r="215">
          <cell r="R215" t="str">
            <v>已脱贫户</v>
          </cell>
        </row>
        <row r="216">
          <cell r="C216" t="str">
            <v>吕保元</v>
          </cell>
          <cell r="D216" t="str">
            <v>622921195806206317</v>
          </cell>
          <cell r="E216" t="str">
            <v>男</v>
          </cell>
          <cell r="F216">
            <v>65</v>
          </cell>
          <cell r="G216" t="str">
            <v>户主</v>
          </cell>
          <cell r="H216">
            <v>4</v>
          </cell>
        </row>
        <row r="216">
          <cell r="J216" t="str">
            <v>吕保元</v>
          </cell>
          <cell r="K216" t="str">
            <v>622921195806206317</v>
          </cell>
          <cell r="L216" t="str">
            <v>民主乡五星村吕二社4号</v>
          </cell>
        </row>
        <row r="216">
          <cell r="O216" t="str">
            <v>二类</v>
          </cell>
        </row>
        <row r="216">
          <cell r="R216" t="str">
            <v>已脱贫户</v>
          </cell>
        </row>
        <row r="217">
          <cell r="C217" t="str">
            <v>罗双花</v>
          </cell>
          <cell r="D217" t="str">
            <v>622921196102026320</v>
          </cell>
          <cell r="E217" t="str">
            <v>女</v>
          </cell>
          <cell r="F217">
            <v>62</v>
          </cell>
          <cell r="G217" t="str">
            <v>配偶</v>
          </cell>
          <cell r="H217" t="str">
            <v/>
          </cell>
        </row>
        <row r="217">
          <cell r="J217" t="str">
            <v>吕保元</v>
          </cell>
          <cell r="K217" t="str">
            <v>622921195806206317</v>
          </cell>
          <cell r="L217" t="str">
            <v>民主乡五星村吕二社4号</v>
          </cell>
        </row>
        <row r="217">
          <cell r="O217" t="str">
            <v>二类</v>
          </cell>
        </row>
        <row r="217">
          <cell r="R217" t="str">
            <v>已脱贫户</v>
          </cell>
        </row>
        <row r="218">
          <cell r="C218" t="str">
            <v>吕世田</v>
          </cell>
          <cell r="D218" t="str">
            <v>622921200510106337</v>
          </cell>
          <cell r="E218" t="str">
            <v>男</v>
          </cell>
          <cell r="F218">
            <v>18</v>
          </cell>
          <cell r="G218" t="str">
            <v>孙子</v>
          </cell>
          <cell r="H218" t="str">
            <v/>
          </cell>
        </row>
        <row r="218">
          <cell r="J218" t="str">
            <v>吕保元</v>
          </cell>
          <cell r="K218" t="str">
            <v>622921195806206317</v>
          </cell>
          <cell r="L218" t="str">
            <v>民主乡五星村吕二社4号</v>
          </cell>
        </row>
        <row r="218">
          <cell r="O218" t="str">
            <v>二类</v>
          </cell>
        </row>
        <row r="218">
          <cell r="R218" t="str">
            <v>已脱贫户</v>
          </cell>
        </row>
        <row r="219">
          <cell r="C219" t="str">
            <v>吕小军</v>
          </cell>
          <cell r="D219" t="str">
            <v>622921198106256317</v>
          </cell>
          <cell r="E219" t="str">
            <v>男</v>
          </cell>
          <cell r="F219">
            <v>42</v>
          </cell>
          <cell r="G219" t="str">
            <v>子</v>
          </cell>
          <cell r="H219" t="str">
            <v/>
          </cell>
        </row>
        <row r="219">
          <cell r="J219" t="str">
            <v>吕保元</v>
          </cell>
          <cell r="K219" t="str">
            <v>622921195806206317</v>
          </cell>
          <cell r="L219" t="str">
            <v>民主乡五星村吕二社4号</v>
          </cell>
          <cell r="M219">
            <v>18793086319</v>
          </cell>
        </row>
        <row r="219">
          <cell r="O219" t="str">
            <v>二类</v>
          </cell>
        </row>
        <row r="219">
          <cell r="R219" t="str">
            <v>已脱贫户</v>
          </cell>
        </row>
        <row r="220">
          <cell r="C220" t="str">
            <v>吕保青</v>
          </cell>
          <cell r="D220" t="str">
            <v>622921197708046312</v>
          </cell>
          <cell r="E220" t="str">
            <v>男</v>
          </cell>
          <cell r="F220">
            <v>46</v>
          </cell>
          <cell r="G220" t="str">
            <v>户主</v>
          </cell>
          <cell r="H220">
            <v>1</v>
          </cell>
        </row>
        <row r="220">
          <cell r="J220" t="str">
            <v>吕保青</v>
          </cell>
          <cell r="K220" t="str">
            <v>622921197708046312</v>
          </cell>
          <cell r="L220" t="str">
            <v>民主乡五星村吕二社5号</v>
          </cell>
          <cell r="M220">
            <v>13830109724</v>
          </cell>
        </row>
        <row r="220">
          <cell r="R220" t="str">
            <v>已脱贫户</v>
          </cell>
        </row>
        <row r="221">
          <cell r="C221" t="str">
            <v>吕占全</v>
          </cell>
          <cell r="D221" t="str">
            <v>622921196509136310</v>
          </cell>
          <cell r="E221" t="str">
            <v>男</v>
          </cell>
          <cell r="F221">
            <v>58</v>
          </cell>
          <cell r="G221" t="str">
            <v>户主</v>
          </cell>
          <cell r="H221">
            <v>6</v>
          </cell>
        </row>
        <row r="221">
          <cell r="J221" t="str">
            <v>吕占全</v>
          </cell>
          <cell r="K221" t="str">
            <v>622921196509136310</v>
          </cell>
          <cell r="L221" t="str">
            <v>民主乡五星村吕二社6号</v>
          </cell>
          <cell r="M221">
            <v>15293899702</v>
          </cell>
        </row>
        <row r="221">
          <cell r="R221" t="str">
            <v>一般户</v>
          </cell>
        </row>
        <row r="222">
          <cell r="C222" t="str">
            <v>吕海棠</v>
          </cell>
          <cell r="D222" t="str">
            <v>622921198607046828</v>
          </cell>
          <cell r="E222" t="str">
            <v>女</v>
          </cell>
          <cell r="F222">
            <v>37</v>
          </cell>
          <cell r="G222" t="str">
            <v>女</v>
          </cell>
          <cell r="H222" t="str">
            <v/>
          </cell>
        </row>
        <row r="222">
          <cell r="J222" t="str">
            <v>吕占全</v>
          </cell>
          <cell r="K222" t="str">
            <v>622921196509136310</v>
          </cell>
          <cell r="L222" t="str">
            <v>民主乡五星村吕二社6号</v>
          </cell>
          <cell r="M222">
            <v>15293899702</v>
          </cell>
        </row>
        <row r="222">
          <cell r="R222" t="str">
            <v>一般户</v>
          </cell>
        </row>
        <row r="223">
          <cell r="C223" t="str">
            <v>王英昌</v>
          </cell>
          <cell r="D223" t="str">
            <v>622925198108014018</v>
          </cell>
          <cell r="E223" t="str">
            <v>男</v>
          </cell>
          <cell r="F223">
            <v>42</v>
          </cell>
          <cell r="G223" t="str">
            <v>女婿</v>
          </cell>
          <cell r="H223" t="str">
            <v/>
          </cell>
        </row>
        <row r="223">
          <cell r="J223" t="str">
            <v>吕占全</v>
          </cell>
          <cell r="K223" t="str">
            <v>622921196509136310</v>
          </cell>
          <cell r="L223" t="str">
            <v>民主乡五星村吕二社6号</v>
          </cell>
          <cell r="M223">
            <v>13919295431</v>
          </cell>
        </row>
        <row r="223">
          <cell r="R223" t="str">
            <v>一般户</v>
          </cell>
        </row>
        <row r="224">
          <cell r="C224" t="str">
            <v>马莲儿</v>
          </cell>
          <cell r="D224" t="str">
            <v>622921196805026327</v>
          </cell>
          <cell r="E224" t="str">
            <v>女</v>
          </cell>
          <cell r="F224">
            <v>55</v>
          </cell>
          <cell r="G224" t="str">
            <v>配偶</v>
          </cell>
          <cell r="H224" t="str">
            <v/>
          </cell>
        </row>
        <row r="224">
          <cell r="J224" t="str">
            <v>吕占全</v>
          </cell>
          <cell r="K224" t="str">
            <v>622921196509136310</v>
          </cell>
          <cell r="L224" t="str">
            <v>民主乡五星村吕二社6号</v>
          </cell>
        </row>
        <row r="224">
          <cell r="R224" t="str">
            <v>一般户</v>
          </cell>
        </row>
        <row r="225">
          <cell r="C225" t="str">
            <v>吕王阳</v>
          </cell>
          <cell r="D225" t="str">
            <v>622921201710296336</v>
          </cell>
          <cell r="E225" t="str">
            <v>男</v>
          </cell>
          <cell r="F225">
            <v>6</v>
          </cell>
          <cell r="G225" t="str">
            <v>孙子</v>
          </cell>
          <cell r="H225" t="str">
            <v/>
          </cell>
        </row>
        <row r="225">
          <cell r="J225" t="str">
            <v>吕占全</v>
          </cell>
          <cell r="K225" t="str">
            <v>622921196509136310</v>
          </cell>
          <cell r="L225" t="str">
            <v>民主乡五星村吕二社6号</v>
          </cell>
        </row>
        <row r="225">
          <cell r="R225" t="str">
            <v>一般户</v>
          </cell>
        </row>
        <row r="226">
          <cell r="C226" t="str">
            <v>吕泽阳</v>
          </cell>
          <cell r="D226" t="str">
            <v>622921201206206311</v>
          </cell>
          <cell r="E226" t="str">
            <v>男</v>
          </cell>
          <cell r="F226">
            <v>11</v>
          </cell>
          <cell r="G226" t="str">
            <v>孙子</v>
          </cell>
          <cell r="H226" t="str">
            <v/>
          </cell>
        </row>
        <row r="226">
          <cell r="J226" t="str">
            <v>吕占全</v>
          </cell>
          <cell r="K226" t="str">
            <v>622921196509136310</v>
          </cell>
          <cell r="L226" t="str">
            <v>民主乡五星村吕二社6号</v>
          </cell>
        </row>
        <row r="226">
          <cell r="R226" t="str">
            <v>一般户</v>
          </cell>
        </row>
        <row r="227">
          <cell r="C227" t="str">
            <v>吕尕玩</v>
          </cell>
          <cell r="D227" t="str">
            <v>622921196807126313</v>
          </cell>
          <cell r="E227" t="str">
            <v>男</v>
          </cell>
          <cell r="F227">
            <v>55</v>
          </cell>
          <cell r="G227" t="str">
            <v>户主</v>
          </cell>
          <cell r="H227">
            <v>5</v>
          </cell>
        </row>
        <row r="227">
          <cell r="J227" t="str">
            <v>吕尕玩</v>
          </cell>
          <cell r="K227" t="str">
            <v>622921196807126313</v>
          </cell>
          <cell r="L227" t="str">
            <v>民主乡五星村吕二社7号</v>
          </cell>
          <cell r="M227">
            <v>13993055302</v>
          </cell>
        </row>
        <row r="227">
          <cell r="R227" t="str">
            <v>一般户</v>
          </cell>
        </row>
        <row r="228">
          <cell r="C228" t="str">
            <v>庞胜利</v>
          </cell>
          <cell r="D228" t="str">
            <v>622921196807156344</v>
          </cell>
          <cell r="E228" t="str">
            <v>女</v>
          </cell>
          <cell r="F228">
            <v>55</v>
          </cell>
          <cell r="G228" t="str">
            <v>配偶</v>
          </cell>
          <cell r="H228" t="str">
            <v/>
          </cell>
        </row>
        <row r="228">
          <cell r="J228" t="str">
            <v>吕尕玩</v>
          </cell>
          <cell r="K228" t="str">
            <v>622921196807126313</v>
          </cell>
          <cell r="L228" t="str">
            <v>民主乡五星村吕二社7号</v>
          </cell>
        </row>
        <row r="228">
          <cell r="R228" t="str">
            <v>一般户</v>
          </cell>
        </row>
        <row r="229">
          <cell r="C229" t="str">
            <v>吕海平</v>
          </cell>
          <cell r="D229" t="str">
            <v>622921200011096314</v>
          </cell>
          <cell r="E229" t="str">
            <v>男</v>
          </cell>
          <cell r="F229">
            <v>23</v>
          </cell>
          <cell r="G229" t="str">
            <v>子</v>
          </cell>
          <cell r="H229" t="str">
            <v/>
          </cell>
        </row>
        <row r="229">
          <cell r="J229" t="str">
            <v>吕尕玩</v>
          </cell>
          <cell r="K229" t="str">
            <v>622921196807126313</v>
          </cell>
          <cell r="L229" t="str">
            <v>民主乡五星村吕二社7号</v>
          </cell>
          <cell r="M229">
            <v>18793089136</v>
          </cell>
        </row>
        <row r="229">
          <cell r="R229" t="str">
            <v>一般户</v>
          </cell>
        </row>
        <row r="230">
          <cell r="C230" t="str">
            <v>郭玉红</v>
          </cell>
          <cell r="D230" t="str">
            <v>622927200305016525</v>
          </cell>
          <cell r="E230" t="str">
            <v>女</v>
          </cell>
        </row>
        <row r="230">
          <cell r="G230" t="str">
            <v>儿媳</v>
          </cell>
        </row>
        <row r="230">
          <cell r="J230" t="str">
            <v>吕尕玩</v>
          </cell>
          <cell r="K230" t="str">
            <v>622921196807126313</v>
          </cell>
          <cell r="L230" t="str">
            <v>民主乡五星村吕二社7号</v>
          </cell>
        </row>
        <row r="230">
          <cell r="R230" t="str">
            <v>一般户</v>
          </cell>
        </row>
        <row r="231">
          <cell r="C231" t="str">
            <v>吕梓宸</v>
          </cell>
          <cell r="D231" t="str">
            <v>622921202206186319</v>
          </cell>
          <cell r="E231" t="str">
            <v>男</v>
          </cell>
          <cell r="F231">
            <v>0</v>
          </cell>
          <cell r="G231" t="str">
            <v>孙子</v>
          </cell>
          <cell r="H231" t="str">
            <v/>
          </cell>
        </row>
        <row r="231">
          <cell r="J231" t="str">
            <v>吕尕玩</v>
          </cell>
          <cell r="K231" t="str">
            <v>622921196807126313</v>
          </cell>
          <cell r="L231" t="str">
            <v>民主乡五星村吕二社7号</v>
          </cell>
        </row>
        <row r="231">
          <cell r="R231" t="str">
            <v>一般户</v>
          </cell>
        </row>
        <row r="232">
          <cell r="C232" t="str">
            <v>吕永福</v>
          </cell>
          <cell r="D232" t="str">
            <v>622921193405076313</v>
          </cell>
          <cell r="E232" t="str">
            <v>男</v>
          </cell>
          <cell r="F232">
            <v>88</v>
          </cell>
          <cell r="G232" t="str">
            <v>户主</v>
          </cell>
          <cell r="H232">
            <v>4</v>
          </cell>
        </row>
        <row r="232">
          <cell r="J232" t="str">
            <v>吕永福</v>
          </cell>
          <cell r="K232" t="str">
            <v>622921193405076313</v>
          </cell>
          <cell r="L232" t="str">
            <v>民主乡五星村吕二社8号</v>
          </cell>
        </row>
        <row r="232">
          <cell r="P232" t="str">
            <v>肢体二级;</v>
          </cell>
        </row>
        <row r="232">
          <cell r="R232" t="str">
            <v>一般户</v>
          </cell>
        </row>
        <row r="233">
          <cell r="C233" t="str">
            <v>訾金儿</v>
          </cell>
          <cell r="D233" t="str">
            <v>622921197107086327</v>
          </cell>
          <cell r="E233" t="str">
            <v>女</v>
          </cell>
          <cell r="F233">
            <v>51</v>
          </cell>
          <cell r="G233" t="str">
            <v>儿媳</v>
          </cell>
          <cell r="H233" t="str">
            <v/>
          </cell>
        </row>
        <row r="233">
          <cell r="J233" t="str">
            <v>吕永福</v>
          </cell>
          <cell r="K233" t="str">
            <v>622921193405076313</v>
          </cell>
          <cell r="L233" t="str">
            <v>民主乡五星村吕二社8号</v>
          </cell>
          <cell r="M233">
            <v>18794506467</v>
          </cell>
        </row>
        <row r="233">
          <cell r="R233" t="str">
            <v>一般户</v>
          </cell>
        </row>
        <row r="234">
          <cell r="C234" t="str">
            <v>吕彦同</v>
          </cell>
          <cell r="D234" t="str">
            <v>622921199503046318</v>
          </cell>
          <cell r="E234" t="str">
            <v>男</v>
          </cell>
          <cell r="F234">
            <v>27</v>
          </cell>
          <cell r="G234" t="str">
            <v>孙子</v>
          </cell>
          <cell r="H234" t="str">
            <v/>
          </cell>
        </row>
        <row r="234">
          <cell r="J234" t="str">
            <v>吕永福</v>
          </cell>
          <cell r="K234" t="str">
            <v>622921193405076313</v>
          </cell>
          <cell r="L234" t="str">
            <v>民主乡五星村吕二社8号</v>
          </cell>
          <cell r="M234" t="str">
            <v>18219904804</v>
          </cell>
        </row>
        <row r="234">
          <cell r="R234" t="str">
            <v>一般户</v>
          </cell>
        </row>
        <row r="235">
          <cell r="C235" t="str">
            <v>吕尕虎</v>
          </cell>
          <cell r="D235" t="str">
            <v>622921196905036311</v>
          </cell>
          <cell r="E235" t="str">
            <v>男</v>
          </cell>
          <cell r="F235">
            <v>53</v>
          </cell>
          <cell r="G235" t="str">
            <v>子</v>
          </cell>
          <cell r="H235" t="str">
            <v/>
          </cell>
        </row>
        <row r="235">
          <cell r="J235" t="str">
            <v>吕永福</v>
          </cell>
          <cell r="K235" t="str">
            <v>622921193405076313</v>
          </cell>
          <cell r="L235" t="str">
            <v>民主乡五星村吕二社8号</v>
          </cell>
          <cell r="M235">
            <v>18393409100</v>
          </cell>
        </row>
        <row r="235">
          <cell r="R235" t="str">
            <v>一般户</v>
          </cell>
        </row>
        <row r="236">
          <cell r="C236" t="str">
            <v>吕连生</v>
          </cell>
          <cell r="D236" t="str">
            <v>622921196412016312</v>
          </cell>
          <cell r="E236" t="str">
            <v>男</v>
          </cell>
          <cell r="F236">
            <v>58</v>
          </cell>
          <cell r="G236" t="str">
            <v>户主</v>
          </cell>
          <cell r="H236">
            <v>7</v>
          </cell>
        </row>
        <row r="236">
          <cell r="J236" t="str">
            <v>吕连生</v>
          </cell>
          <cell r="K236" t="str">
            <v>622921196412016312</v>
          </cell>
          <cell r="L236" t="str">
            <v>民主乡五星村吕二社9号</v>
          </cell>
          <cell r="M236">
            <v>15352267396</v>
          </cell>
        </row>
        <row r="236">
          <cell r="R236" t="str">
            <v>边缘易致贫户</v>
          </cell>
        </row>
        <row r="237">
          <cell r="C237" t="str">
            <v>吕建红</v>
          </cell>
          <cell r="D237" t="str">
            <v>622921199004116326</v>
          </cell>
          <cell r="E237" t="str">
            <v>女</v>
          </cell>
          <cell r="F237">
            <v>32</v>
          </cell>
          <cell r="G237" t="str">
            <v>二女</v>
          </cell>
          <cell r="H237" t="str">
            <v/>
          </cell>
        </row>
        <row r="237">
          <cell r="J237" t="str">
            <v>吕连生</v>
          </cell>
          <cell r="K237" t="str">
            <v>622921196412016312</v>
          </cell>
          <cell r="L237" t="str">
            <v>民主乡五星村吕二社9号</v>
          </cell>
          <cell r="M237">
            <v>15352267396</v>
          </cell>
        </row>
        <row r="237">
          <cell r="R237" t="str">
            <v>边缘易致贫户</v>
          </cell>
        </row>
        <row r="238">
          <cell r="C238" t="str">
            <v>田召儿</v>
          </cell>
          <cell r="D238" t="str">
            <v>622921193804106321</v>
          </cell>
          <cell r="E238" t="str">
            <v>女</v>
          </cell>
          <cell r="F238">
            <v>84</v>
          </cell>
          <cell r="G238" t="str">
            <v>母亲</v>
          </cell>
          <cell r="H238" t="str">
            <v/>
          </cell>
        </row>
        <row r="238">
          <cell r="J238" t="str">
            <v>吕连生</v>
          </cell>
          <cell r="K238" t="str">
            <v>622921196412016312</v>
          </cell>
          <cell r="L238" t="str">
            <v>民主乡五星村吕二社9号</v>
          </cell>
        </row>
        <row r="238">
          <cell r="R238" t="str">
            <v>边缘易致贫户</v>
          </cell>
        </row>
        <row r="239">
          <cell r="C239" t="str">
            <v>王元梅</v>
          </cell>
          <cell r="D239" t="str">
            <v>622921196302146343</v>
          </cell>
          <cell r="E239" t="str">
            <v>女</v>
          </cell>
          <cell r="F239">
            <v>59</v>
          </cell>
          <cell r="G239" t="str">
            <v>配偶</v>
          </cell>
          <cell r="H239" t="str">
            <v/>
          </cell>
        </row>
        <row r="239">
          <cell r="J239" t="str">
            <v>吕连生</v>
          </cell>
          <cell r="K239" t="str">
            <v>622921196412016312</v>
          </cell>
          <cell r="L239" t="str">
            <v>民主乡五星村吕二社9号</v>
          </cell>
        </row>
        <row r="239">
          <cell r="R239" t="str">
            <v>边缘易致贫户</v>
          </cell>
        </row>
        <row r="240">
          <cell r="C240" t="str">
            <v>吕珮萱</v>
          </cell>
          <cell r="D240" t="str">
            <v>622921201812136325</v>
          </cell>
          <cell r="E240" t="str">
            <v>女</v>
          </cell>
          <cell r="F240">
            <v>4</v>
          </cell>
          <cell r="G240" t="str">
            <v>外孙女</v>
          </cell>
          <cell r="H240" t="str">
            <v/>
          </cell>
        </row>
        <row r="240">
          <cell r="J240" t="str">
            <v>吕连生</v>
          </cell>
          <cell r="K240" t="str">
            <v>622921196412016312</v>
          </cell>
          <cell r="L240" t="str">
            <v>民主乡五星村吕二社9号</v>
          </cell>
        </row>
        <row r="240">
          <cell r="R240" t="str">
            <v>边缘易致贫户</v>
          </cell>
        </row>
        <row r="241">
          <cell r="C241" t="str">
            <v>吕娟娟</v>
          </cell>
          <cell r="D241" t="str">
            <v>622921198710096348</v>
          </cell>
          <cell r="E241" t="str">
            <v>女</v>
          </cell>
          <cell r="F241">
            <v>35</v>
          </cell>
          <cell r="G241" t="str">
            <v>长女</v>
          </cell>
          <cell r="H241" t="str">
            <v/>
          </cell>
        </row>
        <row r="241">
          <cell r="J241" t="str">
            <v>吕连生</v>
          </cell>
          <cell r="K241" t="str">
            <v>622921196412016312</v>
          </cell>
          <cell r="L241" t="str">
            <v>民主乡五星村吕二社9号</v>
          </cell>
          <cell r="M241">
            <v>15352267396</v>
          </cell>
        </row>
        <row r="241">
          <cell r="R241" t="str">
            <v>边缘易致贫户</v>
          </cell>
        </row>
        <row r="242">
          <cell r="C242" t="str">
            <v>吕建祥</v>
          </cell>
          <cell r="D242" t="str">
            <v>622921199210116319</v>
          </cell>
          <cell r="E242" t="str">
            <v>男</v>
          </cell>
          <cell r="F242">
            <v>30</v>
          </cell>
          <cell r="G242" t="str">
            <v>长子</v>
          </cell>
          <cell r="H242" t="str">
            <v/>
          </cell>
        </row>
        <row r="242">
          <cell r="J242" t="str">
            <v>吕连生</v>
          </cell>
          <cell r="K242" t="str">
            <v>622921196412016312</v>
          </cell>
          <cell r="L242" t="str">
            <v>民主乡五星村吕二社9号</v>
          </cell>
          <cell r="M242">
            <v>15352267396</v>
          </cell>
        </row>
        <row r="242">
          <cell r="R242" t="str">
            <v>边缘易致贫户</v>
          </cell>
        </row>
        <row r="243">
          <cell r="C243" t="str">
            <v>吕尕有</v>
          </cell>
          <cell r="D243" t="str">
            <v>622921196709076316</v>
          </cell>
          <cell r="E243" t="str">
            <v>男</v>
          </cell>
          <cell r="F243">
            <v>55</v>
          </cell>
          <cell r="G243" t="str">
            <v>户主</v>
          </cell>
          <cell r="H243">
            <v>7</v>
          </cell>
        </row>
        <row r="243">
          <cell r="J243" t="str">
            <v>吕尕有</v>
          </cell>
          <cell r="K243" t="str">
            <v>622921196709076316</v>
          </cell>
          <cell r="L243" t="str">
            <v>民主乡五星村吕二社11号</v>
          </cell>
          <cell r="M243">
            <v>15336048627</v>
          </cell>
        </row>
        <row r="243">
          <cell r="R243" t="str">
            <v>已脱贫户</v>
          </cell>
        </row>
        <row r="244">
          <cell r="C244" t="str">
            <v>杨春霞</v>
          </cell>
          <cell r="D244" t="str">
            <v>622901199502275025</v>
          </cell>
          <cell r="E244" t="str">
            <v>女</v>
          </cell>
          <cell r="F244">
            <v>27</v>
          </cell>
          <cell r="G244" t="str">
            <v>儿媳</v>
          </cell>
          <cell r="H244" t="str">
            <v/>
          </cell>
        </row>
        <row r="244">
          <cell r="J244" t="str">
            <v>吕尕有</v>
          </cell>
          <cell r="K244" t="str">
            <v>622921196709076316</v>
          </cell>
          <cell r="L244" t="str">
            <v>民主乡五星村吕二社11号</v>
          </cell>
          <cell r="M244">
            <v>15336048627</v>
          </cell>
        </row>
        <row r="244">
          <cell r="R244" t="str">
            <v>已脱贫户</v>
          </cell>
        </row>
        <row r="245">
          <cell r="C245" t="str">
            <v>吕海霞</v>
          </cell>
          <cell r="D245" t="str">
            <v>622921200706076328</v>
          </cell>
          <cell r="E245" t="str">
            <v>女</v>
          </cell>
          <cell r="F245">
            <v>15</v>
          </cell>
          <cell r="G245" t="str">
            <v>女</v>
          </cell>
          <cell r="H245" t="str">
            <v/>
          </cell>
        </row>
        <row r="245">
          <cell r="J245" t="str">
            <v>吕尕有</v>
          </cell>
          <cell r="K245" t="str">
            <v>622921196709076316</v>
          </cell>
          <cell r="L245" t="str">
            <v>民主乡五星村吕二社11号</v>
          </cell>
        </row>
        <row r="245">
          <cell r="P245" t="str">
            <v>听力四级;</v>
          </cell>
        </row>
        <row r="245">
          <cell r="R245" t="str">
            <v>已脱贫户</v>
          </cell>
        </row>
        <row r="246">
          <cell r="C246" t="str">
            <v>尹尕红</v>
          </cell>
          <cell r="D246" t="str">
            <v>622921197005246326</v>
          </cell>
          <cell r="E246" t="str">
            <v>女</v>
          </cell>
          <cell r="F246">
            <v>52</v>
          </cell>
          <cell r="G246" t="str">
            <v>配偶</v>
          </cell>
          <cell r="H246" t="str">
            <v/>
          </cell>
        </row>
        <row r="246">
          <cell r="J246" t="str">
            <v>吕尕有</v>
          </cell>
          <cell r="K246" t="str">
            <v>622921196709076316</v>
          </cell>
          <cell r="L246" t="str">
            <v>民主乡五星村吕二社11号</v>
          </cell>
          <cell r="M246">
            <v>15390616143</v>
          </cell>
        </row>
        <row r="246">
          <cell r="R246" t="str">
            <v>已脱贫户</v>
          </cell>
        </row>
        <row r="247">
          <cell r="C247" t="str">
            <v>吕娅馨</v>
          </cell>
          <cell r="D247" t="str">
            <v>622921201708106329</v>
          </cell>
          <cell r="E247" t="str">
            <v>女</v>
          </cell>
          <cell r="F247">
            <v>5</v>
          </cell>
          <cell r="G247" t="str">
            <v>孙女</v>
          </cell>
          <cell r="H247" t="str">
            <v/>
          </cell>
        </row>
        <row r="247">
          <cell r="J247" t="str">
            <v>吕尕有</v>
          </cell>
          <cell r="K247" t="str">
            <v>622921196709076316</v>
          </cell>
          <cell r="L247" t="str">
            <v>民主乡五星村吕二社11号</v>
          </cell>
        </row>
        <row r="247">
          <cell r="R247" t="str">
            <v>已脱贫户</v>
          </cell>
        </row>
        <row r="248">
          <cell r="C248" t="str">
            <v>吕智鑫</v>
          </cell>
          <cell r="D248" t="str">
            <v>622921201411076317</v>
          </cell>
          <cell r="E248" t="str">
            <v>男</v>
          </cell>
          <cell r="F248">
            <v>8</v>
          </cell>
          <cell r="G248" t="str">
            <v>孙子</v>
          </cell>
          <cell r="H248" t="str">
            <v/>
          </cell>
        </row>
        <row r="248">
          <cell r="J248" t="str">
            <v>吕尕有</v>
          </cell>
          <cell r="K248" t="str">
            <v>622921196709076316</v>
          </cell>
          <cell r="L248" t="str">
            <v>民主乡五星村吕二社11号</v>
          </cell>
        </row>
        <row r="248">
          <cell r="R248" t="str">
            <v>已脱贫户</v>
          </cell>
        </row>
        <row r="249">
          <cell r="C249" t="str">
            <v>吕强强</v>
          </cell>
          <cell r="D249" t="str">
            <v>622921199312086317</v>
          </cell>
          <cell r="E249" t="str">
            <v>男</v>
          </cell>
          <cell r="F249">
            <v>29</v>
          </cell>
          <cell r="G249" t="str">
            <v>子</v>
          </cell>
          <cell r="H249" t="str">
            <v/>
          </cell>
        </row>
        <row r="249">
          <cell r="J249" t="str">
            <v>吕尕有</v>
          </cell>
          <cell r="K249" t="str">
            <v>622921196709076316</v>
          </cell>
          <cell r="L249" t="str">
            <v>民主乡五星村吕二社11号</v>
          </cell>
          <cell r="M249">
            <v>15390612058</v>
          </cell>
        </row>
        <row r="249">
          <cell r="R249" t="str">
            <v>已脱贫户</v>
          </cell>
        </row>
        <row r="250">
          <cell r="C250" t="str">
            <v>吕才子</v>
          </cell>
          <cell r="D250" t="str">
            <v>622921195208076313</v>
          </cell>
          <cell r="E250" t="str">
            <v>男</v>
          </cell>
          <cell r="F250">
            <v>70</v>
          </cell>
          <cell r="G250" t="str">
            <v>户主</v>
          </cell>
          <cell r="H250">
            <v>1</v>
          </cell>
        </row>
        <row r="250">
          <cell r="J250" t="str">
            <v>吕才子</v>
          </cell>
          <cell r="K250" t="str">
            <v>622921195208076313</v>
          </cell>
          <cell r="L250" t="str">
            <v>民主乡五星村吕二社12号</v>
          </cell>
        </row>
        <row r="250">
          <cell r="O250" t="str">
            <v>特困供养</v>
          </cell>
        </row>
        <row r="250">
          <cell r="R250" t="str">
            <v>已脱贫户</v>
          </cell>
        </row>
        <row r="251">
          <cell r="C251" t="str">
            <v>吕永哇</v>
          </cell>
          <cell r="D251" t="str">
            <v>622921196404086310</v>
          </cell>
          <cell r="E251" t="str">
            <v>男</v>
          </cell>
          <cell r="F251">
            <v>58</v>
          </cell>
          <cell r="G251" t="str">
            <v>户主</v>
          </cell>
          <cell r="H251">
            <v>4</v>
          </cell>
        </row>
        <row r="251">
          <cell r="J251" t="str">
            <v>吕永哇</v>
          </cell>
          <cell r="K251" t="str">
            <v>622921196404086310</v>
          </cell>
          <cell r="L251" t="str">
            <v>民主乡五星村吕二社13号</v>
          </cell>
          <cell r="M251">
            <v>18106304840</v>
          </cell>
        </row>
        <row r="251">
          <cell r="R251" t="str">
            <v>一般户</v>
          </cell>
        </row>
        <row r="252">
          <cell r="C252" t="str">
            <v>吕世林</v>
          </cell>
          <cell r="D252" t="str">
            <v>622921199109186312</v>
          </cell>
          <cell r="E252" t="str">
            <v>男</v>
          </cell>
          <cell r="F252">
            <v>31</v>
          </cell>
          <cell r="G252" t="str">
            <v>次子</v>
          </cell>
          <cell r="H252" t="str">
            <v/>
          </cell>
        </row>
        <row r="252">
          <cell r="J252" t="str">
            <v>吕永哇</v>
          </cell>
          <cell r="K252" t="str">
            <v>622921196404086310</v>
          </cell>
          <cell r="L252" t="str">
            <v>民主乡五星村吕二社13号</v>
          </cell>
          <cell r="M252">
            <v>18106304840</v>
          </cell>
        </row>
        <row r="252">
          <cell r="R252" t="str">
            <v>一般户</v>
          </cell>
        </row>
        <row r="253">
          <cell r="C253" t="str">
            <v>车小芬</v>
          </cell>
          <cell r="D253" t="str">
            <v>622901199610095048</v>
          </cell>
          <cell r="E253" t="str">
            <v>女</v>
          </cell>
          <cell r="F253">
            <v>26</v>
          </cell>
          <cell r="G253" t="str">
            <v>配偶</v>
          </cell>
          <cell r="H253" t="str">
            <v/>
          </cell>
        </row>
        <row r="253">
          <cell r="J253" t="str">
            <v>吕永哇</v>
          </cell>
          <cell r="K253" t="str">
            <v>622921196404086310</v>
          </cell>
          <cell r="L253" t="str">
            <v>民主乡五星村吕二社13号</v>
          </cell>
          <cell r="M253">
            <v>13386300036</v>
          </cell>
        </row>
        <row r="253">
          <cell r="R253" t="str">
            <v>一般户</v>
          </cell>
        </row>
        <row r="254">
          <cell r="C254" t="str">
            <v>王尕迎</v>
          </cell>
          <cell r="D254" t="str">
            <v>622921196602156324</v>
          </cell>
          <cell r="E254" t="str">
            <v>女</v>
          </cell>
          <cell r="F254">
            <v>56</v>
          </cell>
          <cell r="G254" t="str">
            <v>配偶</v>
          </cell>
          <cell r="H254" t="str">
            <v/>
          </cell>
        </row>
        <row r="254">
          <cell r="J254" t="str">
            <v>吕永哇</v>
          </cell>
          <cell r="K254" t="str">
            <v>622921196404086310</v>
          </cell>
          <cell r="L254" t="str">
            <v>民主乡五星村吕二社13号</v>
          </cell>
        </row>
        <row r="254">
          <cell r="R254" t="str">
            <v>一般户</v>
          </cell>
        </row>
        <row r="255">
          <cell r="C255" t="str">
            <v>吕小文</v>
          </cell>
          <cell r="D255" t="str">
            <v>62292119770710631X</v>
          </cell>
          <cell r="E255" t="str">
            <v>男</v>
          </cell>
          <cell r="F255">
            <v>45</v>
          </cell>
          <cell r="G255" t="str">
            <v>户主</v>
          </cell>
          <cell r="H255">
            <v>6</v>
          </cell>
        </row>
        <row r="255">
          <cell r="J255" t="str">
            <v>吕小文</v>
          </cell>
          <cell r="K255" t="str">
            <v>62292119770710631X</v>
          </cell>
          <cell r="L255" t="str">
            <v>民主乡五星村吕二社14号</v>
          </cell>
          <cell r="M255">
            <v>18394201818</v>
          </cell>
        </row>
        <row r="255">
          <cell r="R255" t="str">
            <v>一般户</v>
          </cell>
        </row>
        <row r="256">
          <cell r="C256" t="str">
            <v>吕世伟</v>
          </cell>
          <cell r="D256" t="str">
            <v>622921201711016316</v>
          </cell>
          <cell r="E256" t="str">
            <v>男</v>
          </cell>
          <cell r="F256">
            <v>5</v>
          </cell>
          <cell r="G256" t="str">
            <v>次子</v>
          </cell>
          <cell r="H256" t="str">
            <v/>
          </cell>
        </row>
        <row r="256">
          <cell r="J256" t="str">
            <v>吕小文</v>
          </cell>
          <cell r="K256" t="str">
            <v>62292119770710631X</v>
          </cell>
          <cell r="L256" t="str">
            <v>民主乡五星村吕二社14号</v>
          </cell>
        </row>
        <row r="256">
          <cell r="R256" t="str">
            <v>一般户</v>
          </cell>
        </row>
        <row r="257">
          <cell r="C257" t="str">
            <v>吕生保</v>
          </cell>
          <cell r="D257" t="str">
            <v>622921195008156319</v>
          </cell>
          <cell r="E257" t="str">
            <v>男</v>
          </cell>
          <cell r="F257">
            <v>72</v>
          </cell>
          <cell r="G257" t="str">
            <v>父亲</v>
          </cell>
          <cell r="H257" t="str">
            <v/>
          </cell>
        </row>
        <row r="257">
          <cell r="J257" t="str">
            <v>吕小文</v>
          </cell>
          <cell r="K257" t="str">
            <v>62292119770710631X</v>
          </cell>
          <cell r="L257" t="str">
            <v>民主乡五星村吕二社14号</v>
          </cell>
        </row>
        <row r="257">
          <cell r="R257" t="str">
            <v>一般户</v>
          </cell>
        </row>
        <row r="258">
          <cell r="C258" t="str">
            <v>李桂花</v>
          </cell>
          <cell r="D258" t="str">
            <v>622921195506036328</v>
          </cell>
          <cell r="E258" t="str">
            <v>女</v>
          </cell>
          <cell r="F258">
            <v>67</v>
          </cell>
          <cell r="G258" t="str">
            <v>母亲</v>
          </cell>
          <cell r="H258" t="str">
            <v/>
          </cell>
        </row>
        <row r="258">
          <cell r="J258" t="str">
            <v>吕小文</v>
          </cell>
          <cell r="K258" t="str">
            <v>62292119770710631X</v>
          </cell>
          <cell r="L258" t="str">
            <v>民主乡五星村吕二社14号</v>
          </cell>
        </row>
        <row r="258">
          <cell r="R258" t="str">
            <v>一般户</v>
          </cell>
        </row>
        <row r="259">
          <cell r="C259" t="str">
            <v>田莉莉</v>
          </cell>
          <cell r="D259" t="str">
            <v>622921197903296325</v>
          </cell>
          <cell r="E259" t="str">
            <v>女</v>
          </cell>
          <cell r="F259">
            <v>43</v>
          </cell>
          <cell r="G259" t="str">
            <v>配偶</v>
          </cell>
          <cell r="H259" t="str">
            <v/>
          </cell>
        </row>
        <row r="259">
          <cell r="J259" t="str">
            <v>吕小文</v>
          </cell>
          <cell r="K259" t="str">
            <v>62292119770710631X</v>
          </cell>
          <cell r="L259" t="str">
            <v>民主乡五星村吕二社14号</v>
          </cell>
          <cell r="M259">
            <v>18893908182</v>
          </cell>
        </row>
        <row r="259">
          <cell r="R259" t="str">
            <v>一般户</v>
          </cell>
        </row>
        <row r="260">
          <cell r="C260" t="str">
            <v>吕世昌</v>
          </cell>
          <cell r="D260" t="str">
            <v>62292120010508631X</v>
          </cell>
          <cell r="E260" t="str">
            <v>男</v>
          </cell>
          <cell r="F260">
            <v>21</v>
          </cell>
          <cell r="G260" t="str">
            <v>长子</v>
          </cell>
          <cell r="H260" t="str">
            <v/>
          </cell>
        </row>
        <row r="260">
          <cell r="J260" t="str">
            <v>吕小文</v>
          </cell>
          <cell r="K260" t="str">
            <v>62292119770710631X</v>
          </cell>
          <cell r="L260" t="str">
            <v>民主乡五星村吕二社14号</v>
          </cell>
        </row>
        <row r="260">
          <cell r="R260" t="str">
            <v>一般户</v>
          </cell>
        </row>
        <row r="261">
          <cell r="C261" t="str">
            <v>吕尕伍</v>
          </cell>
          <cell r="D261" t="str">
            <v>622921196007216310</v>
          </cell>
          <cell r="E261" t="str">
            <v>男</v>
          </cell>
          <cell r="F261">
            <v>62</v>
          </cell>
          <cell r="G261" t="str">
            <v>户主</v>
          </cell>
          <cell r="H261">
            <v>3</v>
          </cell>
        </row>
        <row r="261">
          <cell r="J261" t="str">
            <v>吕尕伍</v>
          </cell>
          <cell r="K261" t="str">
            <v>622921196007216310</v>
          </cell>
          <cell r="L261" t="str">
            <v>民主乡五星村吕二社15号</v>
          </cell>
        </row>
        <row r="261">
          <cell r="P261" t="str">
            <v>肢体四级;</v>
          </cell>
        </row>
        <row r="261">
          <cell r="R261" t="str">
            <v>已脱贫户</v>
          </cell>
        </row>
        <row r="262">
          <cell r="C262" t="str">
            <v>叶英儿</v>
          </cell>
          <cell r="D262" t="str">
            <v>622921196207156324</v>
          </cell>
          <cell r="E262" t="str">
            <v>女</v>
          </cell>
          <cell r="F262">
            <v>60</v>
          </cell>
          <cell r="G262" t="str">
            <v>配偶</v>
          </cell>
          <cell r="H262" t="str">
            <v/>
          </cell>
        </row>
        <row r="262">
          <cell r="J262" t="str">
            <v>吕尕伍</v>
          </cell>
          <cell r="K262" t="str">
            <v>622921196007216310</v>
          </cell>
          <cell r="L262" t="str">
            <v>民主乡五星村吕二社15号</v>
          </cell>
        </row>
        <row r="262">
          <cell r="R262" t="str">
            <v>已脱贫户</v>
          </cell>
        </row>
        <row r="263">
          <cell r="C263" t="str">
            <v>吕自卫</v>
          </cell>
          <cell r="D263" t="str">
            <v>622921199212106317</v>
          </cell>
          <cell r="E263" t="str">
            <v>男</v>
          </cell>
          <cell r="F263">
            <v>30</v>
          </cell>
          <cell r="G263" t="str">
            <v>子</v>
          </cell>
          <cell r="H263" t="str">
            <v/>
          </cell>
        </row>
        <row r="263">
          <cell r="J263" t="str">
            <v>吕尕伍</v>
          </cell>
          <cell r="K263" t="str">
            <v>622921196007216310</v>
          </cell>
          <cell r="L263" t="str">
            <v>民主乡五星村吕二社15号</v>
          </cell>
          <cell r="M263">
            <v>18591981807</v>
          </cell>
        </row>
        <row r="263">
          <cell r="R263" t="str">
            <v>已脱贫户</v>
          </cell>
        </row>
        <row r="264">
          <cell r="C264" t="str">
            <v>吕伏善</v>
          </cell>
          <cell r="D264" t="str">
            <v>622921196704126310</v>
          </cell>
          <cell r="E264" t="str">
            <v>男</v>
          </cell>
          <cell r="F264">
            <v>55</v>
          </cell>
          <cell r="G264" t="str">
            <v>户主</v>
          </cell>
          <cell r="H264">
            <v>6</v>
          </cell>
        </row>
        <row r="264">
          <cell r="J264" t="str">
            <v>吕伏善</v>
          </cell>
          <cell r="K264" t="str">
            <v>622921196704126310</v>
          </cell>
          <cell r="L264" t="str">
            <v>民主乡五星村吕二社16号</v>
          </cell>
          <cell r="M264">
            <v>18393004038</v>
          </cell>
        </row>
        <row r="264">
          <cell r="R264" t="str">
            <v>一般户</v>
          </cell>
        </row>
        <row r="265">
          <cell r="C265" t="str">
            <v>王玲玲</v>
          </cell>
          <cell r="D265" t="str">
            <v>622921198907064526</v>
          </cell>
          <cell r="E265" t="str">
            <v>女</v>
          </cell>
          <cell r="F265">
            <v>33</v>
          </cell>
          <cell r="G265" t="str">
            <v>儿媳</v>
          </cell>
          <cell r="H265" t="str">
            <v/>
          </cell>
        </row>
        <row r="265">
          <cell r="J265" t="str">
            <v>吕伏善</v>
          </cell>
          <cell r="K265" t="str">
            <v>622921196704126310</v>
          </cell>
          <cell r="L265" t="str">
            <v>民主乡五星村吕二社16号</v>
          </cell>
          <cell r="M265">
            <v>18393004038</v>
          </cell>
        </row>
        <row r="265">
          <cell r="R265" t="str">
            <v>一般户</v>
          </cell>
        </row>
        <row r="266">
          <cell r="C266" t="str">
            <v>王进芳</v>
          </cell>
          <cell r="D266" t="str">
            <v>622921196804216321</v>
          </cell>
          <cell r="E266" t="str">
            <v>女</v>
          </cell>
          <cell r="F266">
            <v>54</v>
          </cell>
          <cell r="G266" t="str">
            <v>配偶</v>
          </cell>
          <cell r="H266" t="str">
            <v/>
          </cell>
        </row>
        <row r="266">
          <cell r="J266" t="str">
            <v>吕伏善</v>
          </cell>
          <cell r="K266" t="str">
            <v>622921196704126310</v>
          </cell>
          <cell r="L266" t="str">
            <v>民主乡五星村吕二社16号</v>
          </cell>
          <cell r="M266">
            <v>18393004038</v>
          </cell>
        </row>
        <row r="266">
          <cell r="R266" t="str">
            <v>一般户</v>
          </cell>
        </row>
        <row r="267">
          <cell r="C267" t="str">
            <v>吕孜帆</v>
          </cell>
          <cell r="D267" t="str">
            <v>622921201310116324</v>
          </cell>
          <cell r="E267" t="str">
            <v>女</v>
          </cell>
          <cell r="F267">
            <v>9</v>
          </cell>
          <cell r="G267" t="str">
            <v>孙女</v>
          </cell>
          <cell r="H267" t="str">
            <v/>
          </cell>
        </row>
        <row r="267">
          <cell r="J267" t="str">
            <v>吕伏善</v>
          </cell>
          <cell r="K267" t="str">
            <v>622921196704126310</v>
          </cell>
          <cell r="L267" t="str">
            <v>民主乡五星村吕二社16号</v>
          </cell>
        </row>
        <row r="267">
          <cell r="R267" t="str">
            <v>一般户</v>
          </cell>
        </row>
        <row r="268">
          <cell r="C268" t="str">
            <v>吕孜轩</v>
          </cell>
          <cell r="D268" t="str">
            <v>62292120210630631X</v>
          </cell>
          <cell r="E268" t="str">
            <v>男</v>
          </cell>
          <cell r="F268">
            <v>1</v>
          </cell>
          <cell r="G268" t="str">
            <v>孙子</v>
          </cell>
          <cell r="H268" t="str">
            <v/>
          </cell>
        </row>
        <row r="268">
          <cell r="J268" t="str">
            <v>吕伏善</v>
          </cell>
          <cell r="K268" t="str">
            <v>622921196704126310</v>
          </cell>
          <cell r="L268" t="str">
            <v>民主乡五星村吕二社16号</v>
          </cell>
        </row>
        <row r="268">
          <cell r="R268" t="str">
            <v>一般户</v>
          </cell>
        </row>
        <row r="269">
          <cell r="C269" t="str">
            <v>吕恒</v>
          </cell>
          <cell r="D269" t="str">
            <v>622921199105066313</v>
          </cell>
          <cell r="E269" t="str">
            <v>男</v>
          </cell>
          <cell r="F269">
            <v>31</v>
          </cell>
          <cell r="G269" t="str">
            <v>子</v>
          </cell>
          <cell r="H269" t="str">
            <v/>
          </cell>
        </row>
        <row r="269">
          <cell r="J269" t="str">
            <v>吕伏善</v>
          </cell>
          <cell r="K269" t="str">
            <v>622921196704126310</v>
          </cell>
          <cell r="L269" t="str">
            <v>民主乡五星村吕二社16号</v>
          </cell>
          <cell r="M269">
            <v>18794512035</v>
          </cell>
        </row>
        <row r="269">
          <cell r="R269" t="str">
            <v>一般户</v>
          </cell>
        </row>
        <row r="270">
          <cell r="C270" t="str">
            <v>刘英儿</v>
          </cell>
          <cell r="D270" t="str">
            <v>622921196807126321</v>
          </cell>
          <cell r="E270" t="str">
            <v>女</v>
          </cell>
          <cell r="F270">
            <v>54</v>
          </cell>
          <cell r="G270" t="str">
            <v>户主</v>
          </cell>
          <cell r="H270">
            <v>6</v>
          </cell>
        </row>
        <row r="270">
          <cell r="J270" t="str">
            <v>刘英儿</v>
          </cell>
          <cell r="K270" t="str">
            <v>622921196807126321</v>
          </cell>
          <cell r="L270" t="str">
            <v>民主乡五星村吕二社17号</v>
          </cell>
          <cell r="M270">
            <v>15393018192</v>
          </cell>
        </row>
        <row r="270">
          <cell r="R270" t="str">
            <v>一般户</v>
          </cell>
        </row>
        <row r="271">
          <cell r="C271" t="str">
            <v>曹学莲</v>
          </cell>
          <cell r="D271" t="str">
            <v>622927199109183021</v>
          </cell>
          <cell r="E271" t="str">
            <v>女</v>
          </cell>
          <cell r="F271">
            <v>31</v>
          </cell>
          <cell r="G271" t="str">
            <v>儿媳</v>
          </cell>
          <cell r="H271" t="str">
            <v/>
          </cell>
        </row>
        <row r="271">
          <cell r="J271" t="str">
            <v>刘英儿</v>
          </cell>
          <cell r="K271" t="str">
            <v>622921196807126321</v>
          </cell>
          <cell r="L271" t="str">
            <v>民主乡五星村吕二社17号</v>
          </cell>
          <cell r="M271">
            <v>15393018192</v>
          </cell>
        </row>
        <row r="271">
          <cell r="R271" t="str">
            <v>一般户</v>
          </cell>
        </row>
        <row r="272">
          <cell r="C272" t="str">
            <v>赵存安</v>
          </cell>
          <cell r="D272" t="str">
            <v>622921197302016391</v>
          </cell>
          <cell r="E272" t="str">
            <v>男</v>
          </cell>
          <cell r="F272">
            <v>49</v>
          </cell>
          <cell r="G272" t="str">
            <v>夫</v>
          </cell>
          <cell r="H272" t="str">
            <v/>
          </cell>
        </row>
        <row r="272">
          <cell r="J272" t="str">
            <v>刘英儿</v>
          </cell>
          <cell r="K272" t="str">
            <v>622921196807126321</v>
          </cell>
          <cell r="L272" t="str">
            <v>民主乡五星村吕二社17号</v>
          </cell>
          <cell r="M272">
            <v>18709739833</v>
          </cell>
        </row>
        <row r="272">
          <cell r="R272" t="str">
            <v>一般户</v>
          </cell>
        </row>
        <row r="273">
          <cell r="C273" t="str">
            <v>吕欣彤</v>
          </cell>
          <cell r="D273" t="str">
            <v>622921201711136326</v>
          </cell>
          <cell r="E273" t="str">
            <v>女</v>
          </cell>
          <cell r="F273">
            <v>5</v>
          </cell>
          <cell r="G273" t="str">
            <v>孙女</v>
          </cell>
          <cell r="H273" t="str">
            <v/>
          </cell>
        </row>
        <row r="273">
          <cell r="J273" t="str">
            <v>刘英儿</v>
          </cell>
          <cell r="K273" t="str">
            <v>622921196807126321</v>
          </cell>
          <cell r="L273" t="str">
            <v>民主乡五星村吕二社17号</v>
          </cell>
        </row>
        <row r="273">
          <cell r="R273" t="str">
            <v>一般户</v>
          </cell>
        </row>
        <row r="274">
          <cell r="C274" t="str">
            <v>吕欣瑶</v>
          </cell>
          <cell r="D274" t="str">
            <v>622921201407036320</v>
          </cell>
          <cell r="E274" t="str">
            <v>女</v>
          </cell>
          <cell r="F274">
            <v>8</v>
          </cell>
          <cell r="G274" t="str">
            <v>孙女</v>
          </cell>
          <cell r="H274" t="str">
            <v/>
          </cell>
        </row>
        <row r="274">
          <cell r="J274" t="str">
            <v>刘英儿</v>
          </cell>
          <cell r="K274" t="str">
            <v>622921196807126321</v>
          </cell>
          <cell r="L274" t="str">
            <v>民主乡五星村吕二社17号</v>
          </cell>
        </row>
        <row r="274">
          <cell r="R274" t="str">
            <v>一般户</v>
          </cell>
        </row>
        <row r="275">
          <cell r="C275" t="str">
            <v>吕尕伟</v>
          </cell>
          <cell r="D275" t="str">
            <v>622921198704136331</v>
          </cell>
          <cell r="E275" t="str">
            <v>男</v>
          </cell>
          <cell r="F275">
            <v>35</v>
          </cell>
          <cell r="G275" t="str">
            <v>子</v>
          </cell>
          <cell r="H275" t="str">
            <v/>
          </cell>
        </row>
        <row r="275">
          <cell r="J275" t="str">
            <v>刘英儿</v>
          </cell>
          <cell r="K275" t="str">
            <v>622921196807126321</v>
          </cell>
          <cell r="L275" t="str">
            <v>民主乡五星村吕二社17号</v>
          </cell>
          <cell r="M275">
            <v>15390605984</v>
          </cell>
        </row>
        <row r="275">
          <cell r="R275" t="str">
            <v>一般户</v>
          </cell>
        </row>
        <row r="276">
          <cell r="C276" t="str">
            <v>秦六彦</v>
          </cell>
          <cell r="D276" t="str">
            <v>622921195808136316</v>
          </cell>
          <cell r="E276" t="str">
            <v>男</v>
          </cell>
          <cell r="F276">
            <v>64</v>
          </cell>
          <cell r="G276" t="str">
            <v>户主</v>
          </cell>
          <cell r="H276">
            <v>6</v>
          </cell>
        </row>
        <row r="276">
          <cell r="J276" t="str">
            <v>秦六彦</v>
          </cell>
          <cell r="K276" t="str">
            <v>622921195808136316</v>
          </cell>
          <cell r="L276" t="str">
            <v>民主乡五星村吕二社19号</v>
          </cell>
        </row>
        <row r="276">
          <cell r="R276" t="str">
            <v>一般户</v>
          </cell>
        </row>
        <row r="277">
          <cell r="C277" t="str">
            <v>刘玉萍</v>
          </cell>
          <cell r="D277" t="str">
            <v>622921199003015769</v>
          </cell>
          <cell r="E277" t="str">
            <v>女</v>
          </cell>
          <cell r="F277">
            <v>32</v>
          </cell>
          <cell r="G277" t="str">
            <v>儿媳</v>
          </cell>
          <cell r="H277" t="str">
            <v/>
          </cell>
        </row>
        <row r="277">
          <cell r="J277" t="str">
            <v>秦六彦</v>
          </cell>
          <cell r="K277" t="str">
            <v>622921195808136316</v>
          </cell>
          <cell r="L277" t="str">
            <v>民主乡五星村吕二社19号</v>
          </cell>
          <cell r="M277">
            <v>18152114639</v>
          </cell>
        </row>
        <row r="277">
          <cell r="R277" t="str">
            <v>一般户</v>
          </cell>
        </row>
        <row r="278">
          <cell r="C278" t="str">
            <v>乔彩风</v>
          </cell>
          <cell r="D278" t="str">
            <v>622921196510146321</v>
          </cell>
          <cell r="E278" t="str">
            <v>女</v>
          </cell>
          <cell r="F278">
            <v>57</v>
          </cell>
          <cell r="G278" t="str">
            <v>配偶</v>
          </cell>
          <cell r="H278" t="str">
            <v/>
          </cell>
        </row>
        <row r="278">
          <cell r="J278" t="str">
            <v>秦六彦</v>
          </cell>
          <cell r="K278" t="str">
            <v>622921195808136316</v>
          </cell>
          <cell r="L278" t="str">
            <v>民主乡五星村吕二社19号</v>
          </cell>
        </row>
        <row r="278">
          <cell r="R278" t="str">
            <v>一般户</v>
          </cell>
        </row>
        <row r="279">
          <cell r="C279" t="str">
            <v>秦傲天</v>
          </cell>
          <cell r="D279" t="str">
            <v>622921201408296335</v>
          </cell>
          <cell r="E279" t="str">
            <v>男</v>
          </cell>
          <cell r="F279">
            <v>8</v>
          </cell>
          <cell r="G279" t="str">
            <v>孙子</v>
          </cell>
          <cell r="H279" t="str">
            <v/>
          </cell>
        </row>
        <row r="279">
          <cell r="J279" t="str">
            <v>秦六彦</v>
          </cell>
          <cell r="K279" t="str">
            <v>622921195808136316</v>
          </cell>
          <cell r="L279" t="str">
            <v>民主乡五星村吕二社19号</v>
          </cell>
        </row>
        <row r="279">
          <cell r="R279" t="str">
            <v>一般户</v>
          </cell>
        </row>
        <row r="280">
          <cell r="C280" t="str">
            <v>秦浩天</v>
          </cell>
          <cell r="D280" t="str">
            <v>62292120200221631X</v>
          </cell>
          <cell r="E280" t="str">
            <v>男</v>
          </cell>
          <cell r="F280">
            <v>2</v>
          </cell>
          <cell r="G280" t="str">
            <v>孙子</v>
          </cell>
          <cell r="H280" t="str">
            <v/>
          </cell>
        </row>
        <row r="280">
          <cell r="J280" t="str">
            <v>秦六彦</v>
          </cell>
          <cell r="K280" t="str">
            <v>622921195808136316</v>
          </cell>
          <cell r="L280" t="str">
            <v>民主乡五星村吕二社19号</v>
          </cell>
        </row>
        <row r="280">
          <cell r="R280" t="str">
            <v>一般户</v>
          </cell>
        </row>
        <row r="281">
          <cell r="C281" t="str">
            <v>秦国林</v>
          </cell>
          <cell r="D281" t="str">
            <v>622921198712226310</v>
          </cell>
          <cell r="E281" t="str">
            <v>男</v>
          </cell>
          <cell r="F281">
            <v>35</v>
          </cell>
          <cell r="G281" t="str">
            <v>长子</v>
          </cell>
          <cell r="H281" t="str">
            <v/>
          </cell>
        </row>
        <row r="281">
          <cell r="J281" t="str">
            <v>秦六彦</v>
          </cell>
          <cell r="K281" t="str">
            <v>622921195808136316</v>
          </cell>
          <cell r="L281" t="str">
            <v>民主乡五星村吕二社19号</v>
          </cell>
          <cell r="M281">
            <v>18152114639</v>
          </cell>
        </row>
        <row r="281">
          <cell r="R281" t="str">
            <v>一般户</v>
          </cell>
        </row>
        <row r="282">
          <cell r="C282" t="str">
            <v>秦福录</v>
          </cell>
          <cell r="D282" t="str">
            <v>622921194308266312</v>
          </cell>
          <cell r="E282" t="str">
            <v>男</v>
          </cell>
          <cell r="F282">
            <v>79</v>
          </cell>
          <cell r="G282" t="str">
            <v>户主</v>
          </cell>
          <cell r="H282">
            <v>5</v>
          </cell>
        </row>
        <row r="282">
          <cell r="J282" t="str">
            <v>秦福录</v>
          </cell>
          <cell r="K282" t="str">
            <v>622921194308266312</v>
          </cell>
          <cell r="L282" t="str">
            <v>民主乡五星村吕二社20号</v>
          </cell>
        </row>
        <row r="282">
          <cell r="R282" t="str">
            <v>一般户</v>
          </cell>
        </row>
        <row r="283">
          <cell r="C283" t="str">
            <v>邓春红</v>
          </cell>
          <cell r="D283" t="str">
            <v>622921197601206347</v>
          </cell>
          <cell r="E283" t="str">
            <v>女</v>
          </cell>
          <cell r="F283">
            <v>46</v>
          </cell>
          <cell r="G283" t="str">
            <v>儿媳</v>
          </cell>
          <cell r="H283" t="str">
            <v/>
          </cell>
        </row>
        <row r="283">
          <cell r="J283" t="str">
            <v>秦福录</v>
          </cell>
          <cell r="K283" t="str">
            <v>622921194308266312</v>
          </cell>
          <cell r="L283" t="str">
            <v>民主乡五星村吕二社20号</v>
          </cell>
          <cell r="M283">
            <v>17718782613</v>
          </cell>
        </row>
        <row r="283">
          <cell r="R283" t="str">
            <v>一般户</v>
          </cell>
        </row>
        <row r="284">
          <cell r="C284" t="str">
            <v>秦倩倩</v>
          </cell>
          <cell r="D284" t="str">
            <v>622921199610206321</v>
          </cell>
          <cell r="E284" t="str">
            <v>女</v>
          </cell>
          <cell r="F284">
            <v>26</v>
          </cell>
          <cell r="G284" t="str">
            <v>孙女</v>
          </cell>
          <cell r="H284" t="str">
            <v/>
          </cell>
        </row>
        <row r="284">
          <cell r="J284" t="str">
            <v>秦福录</v>
          </cell>
          <cell r="K284" t="str">
            <v>622921194308266312</v>
          </cell>
          <cell r="L284" t="str">
            <v>民主乡五星村吕二社20号</v>
          </cell>
          <cell r="M284">
            <v>17393059135</v>
          </cell>
        </row>
        <row r="284">
          <cell r="R284" t="str">
            <v>一般户</v>
          </cell>
        </row>
        <row r="285">
          <cell r="C285" t="str">
            <v>秦盼盼</v>
          </cell>
          <cell r="D285" t="str">
            <v>622921200206116311</v>
          </cell>
          <cell r="E285" t="str">
            <v>男</v>
          </cell>
          <cell r="F285">
            <v>20</v>
          </cell>
          <cell r="G285" t="str">
            <v>孙子</v>
          </cell>
          <cell r="H285" t="str">
            <v/>
          </cell>
        </row>
        <row r="285">
          <cell r="J285" t="str">
            <v>秦福录</v>
          </cell>
          <cell r="K285" t="str">
            <v>622921194308266312</v>
          </cell>
          <cell r="L285" t="str">
            <v>民主乡五星村吕二社20号</v>
          </cell>
        </row>
        <row r="285">
          <cell r="R285" t="str">
            <v>一般户</v>
          </cell>
        </row>
        <row r="286">
          <cell r="C286" t="str">
            <v>秦胜利</v>
          </cell>
          <cell r="D286" t="str">
            <v>62292119720326631X</v>
          </cell>
          <cell r="E286" t="str">
            <v>男</v>
          </cell>
          <cell r="F286">
            <v>50</v>
          </cell>
          <cell r="G286" t="str">
            <v>长子</v>
          </cell>
          <cell r="H286" t="str">
            <v/>
          </cell>
        </row>
        <row r="286">
          <cell r="J286" t="str">
            <v>秦福录</v>
          </cell>
          <cell r="K286" t="str">
            <v>622921194308266312</v>
          </cell>
          <cell r="L286" t="str">
            <v>民主乡五星村吕二社20号</v>
          </cell>
          <cell r="M286">
            <v>15120520903</v>
          </cell>
        </row>
        <row r="286">
          <cell r="R286" t="str">
            <v>一般户</v>
          </cell>
        </row>
        <row r="287">
          <cell r="C287" t="str">
            <v>秦学平</v>
          </cell>
          <cell r="D287" t="str">
            <v>622921199009126312</v>
          </cell>
          <cell r="E287" t="str">
            <v>男</v>
          </cell>
          <cell r="F287">
            <v>32</v>
          </cell>
          <cell r="G287" t="str">
            <v>户主</v>
          </cell>
          <cell r="H287">
            <v>7</v>
          </cell>
        </row>
        <row r="287">
          <cell r="J287" t="str">
            <v>秦学平</v>
          </cell>
          <cell r="K287" t="str">
            <v>622921199009126312</v>
          </cell>
          <cell r="L287" t="str">
            <v>民主乡五星村吕二社21号</v>
          </cell>
          <cell r="M287">
            <v>13399300977</v>
          </cell>
        </row>
        <row r="287">
          <cell r="R287" t="str">
            <v>一般户</v>
          </cell>
        </row>
        <row r="288">
          <cell r="C288" t="str">
            <v>秦馨怡</v>
          </cell>
          <cell r="D288" t="str">
            <v>622921201409116324</v>
          </cell>
          <cell r="E288" t="str">
            <v>女</v>
          </cell>
          <cell r="F288">
            <v>8</v>
          </cell>
          <cell r="G288" t="str">
            <v>二女</v>
          </cell>
          <cell r="H288" t="str">
            <v/>
          </cell>
        </row>
        <row r="288">
          <cell r="J288" t="str">
            <v>秦学平</v>
          </cell>
          <cell r="K288" t="str">
            <v>622921199009126312</v>
          </cell>
          <cell r="L288" t="str">
            <v>民主乡五星村吕二社21号</v>
          </cell>
        </row>
        <row r="288">
          <cell r="R288" t="str">
            <v>一般户</v>
          </cell>
        </row>
        <row r="289">
          <cell r="C289" t="str">
            <v>秦尕国</v>
          </cell>
          <cell r="D289" t="str">
            <v>622921197211216312</v>
          </cell>
          <cell r="E289" t="str">
            <v>男</v>
          </cell>
          <cell r="F289">
            <v>50</v>
          </cell>
          <cell r="G289" t="str">
            <v>父亲</v>
          </cell>
          <cell r="H289" t="str">
            <v/>
          </cell>
        </row>
        <row r="289">
          <cell r="J289" t="str">
            <v>秦学平</v>
          </cell>
          <cell r="K289" t="str">
            <v>622921199009126312</v>
          </cell>
          <cell r="L289" t="str">
            <v>民主乡五星村吕二社21号</v>
          </cell>
          <cell r="M289">
            <v>18919306513</v>
          </cell>
        </row>
        <row r="289">
          <cell r="P289" t="str">
            <v>肢体四级;</v>
          </cell>
        </row>
        <row r="289">
          <cell r="R289" t="str">
            <v>一般户</v>
          </cell>
        </row>
        <row r="290">
          <cell r="C290" t="str">
            <v>张红霞</v>
          </cell>
          <cell r="D290" t="str">
            <v>622925198904064067</v>
          </cell>
          <cell r="E290" t="str">
            <v>女</v>
          </cell>
          <cell r="F290">
            <v>33</v>
          </cell>
          <cell r="G290" t="str">
            <v>配偶</v>
          </cell>
          <cell r="H290" t="str">
            <v/>
          </cell>
        </row>
        <row r="290">
          <cell r="J290" t="str">
            <v>秦学平</v>
          </cell>
          <cell r="K290" t="str">
            <v>622921199009126312</v>
          </cell>
          <cell r="L290" t="str">
            <v>民主乡五星村吕二社21号</v>
          </cell>
          <cell r="M290">
            <v>13399300977</v>
          </cell>
        </row>
        <row r="290">
          <cell r="R290" t="str">
            <v>一般户</v>
          </cell>
        </row>
        <row r="291">
          <cell r="C291" t="str">
            <v>秦可馨</v>
          </cell>
          <cell r="D291" t="str">
            <v>622921201104226346</v>
          </cell>
          <cell r="E291" t="str">
            <v>女</v>
          </cell>
          <cell r="F291">
            <v>11</v>
          </cell>
          <cell r="G291" t="str">
            <v>长女</v>
          </cell>
          <cell r="H291" t="str">
            <v/>
          </cell>
        </row>
        <row r="291">
          <cell r="J291" t="str">
            <v>秦学平</v>
          </cell>
          <cell r="K291" t="str">
            <v>622921199009126312</v>
          </cell>
          <cell r="L291" t="str">
            <v>民主乡五星村吕二社21号</v>
          </cell>
        </row>
        <row r="291">
          <cell r="R291" t="str">
            <v>一般户</v>
          </cell>
        </row>
        <row r="292">
          <cell r="C292" t="str">
            <v>秦志杰</v>
          </cell>
          <cell r="D292" t="str">
            <v>622921201601046338</v>
          </cell>
          <cell r="E292" t="str">
            <v>男</v>
          </cell>
          <cell r="F292">
            <v>6</v>
          </cell>
          <cell r="G292" t="str">
            <v>长子</v>
          </cell>
          <cell r="H292" t="str">
            <v/>
          </cell>
        </row>
        <row r="292">
          <cell r="J292" t="str">
            <v>秦学平</v>
          </cell>
          <cell r="K292" t="str">
            <v>622921199009126312</v>
          </cell>
          <cell r="L292" t="str">
            <v>民主乡五星村吕二社21号</v>
          </cell>
        </row>
        <row r="292">
          <cell r="R292" t="str">
            <v>一般户</v>
          </cell>
        </row>
        <row r="293">
          <cell r="C293" t="str">
            <v>裴冬贵</v>
          </cell>
          <cell r="D293" t="str">
            <v>622921195407136323</v>
          </cell>
          <cell r="E293" t="str">
            <v>女</v>
          </cell>
          <cell r="F293">
            <v>68</v>
          </cell>
          <cell r="G293" t="str">
            <v>祖母</v>
          </cell>
          <cell r="H293" t="str">
            <v/>
          </cell>
        </row>
        <row r="293">
          <cell r="J293" t="str">
            <v>秦学平</v>
          </cell>
          <cell r="K293" t="str">
            <v>622921199009126312</v>
          </cell>
          <cell r="L293" t="str">
            <v>民主乡五星村吕二社21号</v>
          </cell>
        </row>
        <row r="293">
          <cell r="R293" t="str">
            <v>一般户</v>
          </cell>
        </row>
        <row r="294">
          <cell r="C294" t="str">
            <v>秦国环</v>
          </cell>
          <cell r="D294" t="str">
            <v>622921197312186319</v>
          </cell>
          <cell r="E294" t="str">
            <v>男</v>
          </cell>
          <cell r="F294">
            <v>49</v>
          </cell>
          <cell r="G294" t="str">
            <v>户主</v>
          </cell>
          <cell r="H294">
            <v>3</v>
          </cell>
        </row>
        <row r="294">
          <cell r="J294" t="str">
            <v>秦国环</v>
          </cell>
          <cell r="K294" t="str">
            <v>622921197312186319</v>
          </cell>
          <cell r="L294" t="str">
            <v>民主乡五星村吕二社22号</v>
          </cell>
          <cell r="M294">
            <v>18794040391</v>
          </cell>
        </row>
        <row r="294">
          <cell r="R294" t="str">
            <v>一般户</v>
          </cell>
        </row>
        <row r="295">
          <cell r="C295" t="str">
            <v>石子来</v>
          </cell>
          <cell r="D295" t="str">
            <v>622921197105186324</v>
          </cell>
          <cell r="E295" t="str">
            <v>女</v>
          </cell>
          <cell r="F295">
            <v>51</v>
          </cell>
          <cell r="G295" t="str">
            <v>配偶</v>
          </cell>
          <cell r="H295" t="str">
            <v/>
          </cell>
        </row>
        <row r="295">
          <cell r="J295" t="str">
            <v>秦国环</v>
          </cell>
          <cell r="K295" t="str">
            <v>622921197312186319</v>
          </cell>
          <cell r="L295" t="str">
            <v>民主乡五星村吕二社22号</v>
          </cell>
          <cell r="M295">
            <v>17793099550</v>
          </cell>
        </row>
        <row r="295">
          <cell r="R295" t="str">
            <v>一般户</v>
          </cell>
        </row>
        <row r="296">
          <cell r="C296" t="str">
            <v>秦宏勇</v>
          </cell>
          <cell r="D296" t="str">
            <v>622921199904076315</v>
          </cell>
          <cell r="E296" t="str">
            <v>男</v>
          </cell>
          <cell r="F296">
            <v>23</v>
          </cell>
          <cell r="G296" t="str">
            <v>儿子</v>
          </cell>
          <cell r="H296" t="str">
            <v/>
          </cell>
        </row>
        <row r="296">
          <cell r="J296" t="str">
            <v>秦国环</v>
          </cell>
          <cell r="K296" t="str">
            <v>622921197312186319</v>
          </cell>
          <cell r="L296" t="str">
            <v>民主乡五星村吕二社22号</v>
          </cell>
          <cell r="M296">
            <v>18193002629</v>
          </cell>
        </row>
        <row r="296">
          <cell r="R296" t="str">
            <v>一般户</v>
          </cell>
        </row>
        <row r="297">
          <cell r="C297" t="str">
            <v>吕芸芸</v>
          </cell>
          <cell r="D297" t="str">
            <v>622921199509056322</v>
          </cell>
          <cell r="E297" t="str">
            <v>女</v>
          </cell>
          <cell r="F297">
            <v>27</v>
          </cell>
          <cell r="G297" t="str">
            <v>户主</v>
          </cell>
          <cell r="H297">
            <v>6</v>
          </cell>
        </row>
        <row r="297">
          <cell r="J297" t="str">
            <v>吕芸芸</v>
          </cell>
          <cell r="K297" t="str">
            <v>622921199509056322</v>
          </cell>
          <cell r="L297" t="str">
            <v>民主乡五星村吕二社23号</v>
          </cell>
          <cell r="M297">
            <v>15352434143</v>
          </cell>
        </row>
        <row r="297">
          <cell r="R297" t="str">
            <v>已脱贫户</v>
          </cell>
        </row>
        <row r="298">
          <cell r="C298" t="str">
            <v>吕三伏</v>
          </cell>
          <cell r="D298" t="str">
            <v>622921196205176313</v>
          </cell>
          <cell r="E298" t="str">
            <v>男</v>
          </cell>
          <cell r="F298">
            <v>60</v>
          </cell>
          <cell r="G298" t="str">
            <v>父亲</v>
          </cell>
          <cell r="H298" t="str">
            <v/>
          </cell>
        </row>
        <row r="298">
          <cell r="J298" t="str">
            <v>吕芸芸</v>
          </cell>
          <cell r="K298" t="str">
            <v>622921199509056322</v>
          </cell>
          <cell r="L298" t="str">
            <v>民主乡五星村吕二社23号</v>
          </cell>
        </row>
        <row r="298">
          <cell r="R298" t="str">
            <v>已脱贫户</v>
          </cell>
        </row>
        <row r="299">
          <cell r="C299" t="str">
            <v>康兰兰</v>
          </cell>
          <cell r="D299" t="str">
            <v>622921197608116328</v>
          </cell>
          <cell r="E299" t="str">
            <v>女</v>
          </cell>
          <cell r="F299">
            <v>46</v>
          </cell>
          <cell r="G299" t="str">
            <v>母亲</v>
          </cell>
          <cell r="H299" t="str">
            <v/>
          </cell>
        </row>
        <row r="299">
          <cell r="J299" t="str">
            <v>吕芸芸</v>
          </cell>
          <cell r="K299" t="str">
            <v>622921199509056322</v>
          </cell>
          <cell r="L299" t="str">
            <v>民主乡五星村吕二社23号</v>
          </cell>
          <cell r="M299">
            <v>15336044143</v>
          </cell>
        </row>
        <row r="299">
          <cell r="R299" t="str">
            <v>已脱贫户</v>
          </cell>
        </row>
        <row r="300">
          <cell r="C300" t="str">
            <v>郭俊青</v>
          </cell>
          <cell r="D300" t="str">
            <v>150125198412133013</v>
          </cell>
          <cell r="E300" t="str">
            <v>男</v>
          </cell>
          <cell r="F300">
            <v>38</v>
          </cell>
          <cell r="G300" t="str">
            <v>配偶</v>
          </cell>
          <cell r="H300" t="str">
            <v/>
          </cell>
        </row>
        <row r="300">
          <cell r="J300" t="str">
            <v>吕芸芸</v>
          </cell>
          <cell r="K300" t="str">
            <v>622921199509056322</v>
          </cell>
          <cell r="L300" t="str">
            <v>民主乡五星村吕二社23号</v>
          </cell>
          <cell r="M300">
            <v>15336044143</v>
          </cell>
        </row>
        <row r="300">
          <cell r="R300" t="str">
            <v>已脱贫户</v>
          </cell>
        </row>
        <row r="301">
          <cell r="C301" t="str">
            <v>吕依帆</v>
          </cell>
          <cell r="D301" t="str">
            <v>62292120130212632X</v>
          </cell>
          <cell r="E301" t="str">
            <v>女</v>
          </cell>
          <cell r="F301">
            <v>9</v>
          </cell>
          <cell r="G301" t="str">
            <v>长女</v>
          </cell>
          <cell r="H301" t="str">
            <v/>
          </cell>
        </row>
        <row r="301">
          <cell r="J301" t="str">
            <v>吕芸芸</v>
          </cell>
          <cell r="K301" t="str">
            <v>622921199509056322</v>
          </cell>
          <cell r="L301" t="str">
            <v>民主乡五星村吕二社23号</v>
          </cell>
        </row>
        <row r="301">
          <cell r="R301" t="str">
            <v>已脱贫户</v>
          </cell>
        </row>
        <row r="302">
          <cell r="C302" t="str">
            <v>吕世豪</v>
          </cell>
          <cell r="D302" t="str">
            <v>622921201611256339</v>
          </cell>
          <cell r="E302" t="str">
            <v>男</v>
          </cell>
          <cell r="F302">
            <v>6</v>
          </cell>
          <cell r="G302" t="str">
            <v>长子</v>
          </cell>
          <cell r="H302" t="str">
            <v/>
          </cell>
        </row>
        <row r="302">
          <cell r="J302" t="str">
            <v>吕芸芸</v>
          </cell>
          <cell r="K302" t="str">
            <v>622921199509056322</v>
          </cell>
          <cell r="L302" t="str">
            <v>民主乡五星村吕二社23号</v>
          </cell>
        </row>
        <row r="302">
          <cell r="R302" t="str">
            <v>已脱贫户</v>
          </cell>
        </row>
        <row r="303">
          <cell r="C303" t="str">
            <v>马西全</v>
          </cell>
          <cell r="D303" t="str">
            <v>622921195504116316</v>
          </cell>
          <cell r="E303" t="str">
            <v>男</v>
          </cell>
          <cell r="F303">
            <v>67</v>
          </cell>
          <cell r="G303" t="str">
            <v>户主</v>
          </cell>
          <cell r="H303">
            <v>2</v>
          </cell>
        </row>
        <row r="303">
          <cell r="J303" t="str">
            <v>马西全</v>
          </cell>
          <cell r="K303" t="str">
            <v>622921195504116316</v>
          </cell>
          <cell r="L303" t="str">
            <v>民主乡五星村三社1号</v>
          </cell>
        </row>
        <row r="303">
          <cell r="R303" t="str">
            <v>一般户</v>
          </cell>
        </row>
        <row r="304">
          <cell r="C304" t="str">
            <v>李英莲</v>
          </cell>
          <cell r="D304" t="str">
            <v>62292119550607632X</v>
          </cell>
          <cell r="E304" t="str">
            <v>女</v>
          </cell>
          <cell r="F304">
            <v>67</v>
          </cell>
          <cell r="G304" t="str">
            <v>配偶</v>
          </cell>
          <cell r="H304" t="str">
            <v/>
          </cell>
        </row>
        <row r="304">
          <cell r="J304" t="str">
            <v>马西全</v>
          </cell>
          <cell r="K304" t="str">
            <v>622921195504116316</v>
          </cell>
          <cell r="L304" t="str">
            <v>民主乡五星村三社1号</v>
          </cell>
        </row>
        <row r="304">
          <cell r="R304" t="str">
            <v>一般户</v>
          </cell>
        </row>
        <row r="305">
          <cell r="C305" t="str">
            <v>马连福</v>
          </cell>
          <cell r="D305" t="str">
            <v>622921195704096313</v>
          </cell>
          <cell r="E305" t="str">
            <v>男</v>
          </cell>
          <cell r="F305">
            <v>65</v>
          </cell>
          <cell r="G305" t="str">
            <v>户主</v>
          </cell>
          <cell r="H305">
            <v>7</v>
          </cell>
        </row>
        <row r="305">
          <cell r="J305" t="str">
            <v>马连福</v>
          </cell>
          <cell r="K305" t="str">
            <v>622921195704096313</v>
          </cell>
          <cell r="L305" t="str">
            <v>民主乡五星村三社３号</v>
          </cell>
        </row>
        <row r="305">
          <cell r="R305" t="str">
            <v>一般户</v>
          </cell>
        </row>
        <row r="306">
          <cell r="C306" t="str">
            <v>马云云</v>
          </cell>
          <cell r="D306" t="str">
            <v>622921198902016314</v>
          </cell>
          <cell r="E306" t="str">
            <v>男</v>
          </cell>
          <cell r="F306">
            <v>33</v>
          </cell>
          <cell r="G306" t="str">
            <v>次子</v>
          </cell>
          <cell r="H306" t="str">
            <v/>
          </cell>
        </row>
        <row r="306">
          <cell r="J306" t="str">
            <v>马连福</v>
          </cell>
          <cell r="K306" t="str">
            <v>622921195704096313</v>
          </cell>
          <cell r="L306" t="str">
            <v>民主乡五星村三社３号</v>
          </cell>
          <cell r="M306">
            <v>17789311826</v>
          </cell>
        </row>
        <row r="306">
          <cell r="R306" t="str">
            <v>一般户</v>
          </cell>
        </row>
        <row r="307">
          <cell r="C307" t="str">
            <v>邓霞霞</v>
          </cell>
          <cell r="D307" t="str">
            <v>62292719910702852X</v>
          </cell>
          <cell r="E307" t="str">
            <v>女</v>
          </cell>
          <cell r="F307">
            <v>31</v>
          </cell>
          <cell r="G307" t="str">
            <v>儿媳</v>
          </cell>
          <cell r="H307" t="str">
            <v/>
          </cell>
        </row>
        <row r="307">
          <cell r="J307" t="str">
            <v>马连福</v>
          </cell>
          <cell r="K307" t="str">
            <v>622921195704096313</v>
          </cell>
          <cell r="L307" t="str">
            <v>民主乡五星村三社３号</v>
          </cell>
          <cell r="M307">
            <v>17789311826</v>
          </cell>
        </row>
        <row r="307">
          <cell r="R307" t="str">
            <v>一般户</v>
          </cell>
        </row>
        <row r="308">
          <cell r="C308" t="str">
            <v>陈春梅</v>
          </cell>
          <cell r="D308" t="str">
            <v>622921198602063629</v>
          </cell>
          <cell r="E308" t="str">
            <v>女</v>
          </cell>
          <cell r="F308">
            <v>36</v>
          </cell>
          <cell r="G308" t="str">
            <v>儿媳</v>
          </cell>
          <cell r="H308" t="str">
            <v/>
          </cell>
        </row>
        <row r="308">
          <cell r="J308" t="str">
            <v>马连福</v>
          </cell>
          <cell r="K308" t="str">
            <v>622921195704096313</v>
          </cell>
          <cell r="L308" t="str">
            <v>民主乡五星村三社３号</v>
          </cell>
          <cell r="M308">
            <v>17789311826</v>
          </cell>
        </row>
        <row r="308">
          <cell r="R308" t="str">
            <v>一般户</v>
          </cell>
        </row>
        <row r="309">
          <cell r="C309" t="str">
            <v>李马存</v>
          </cell>
          <cell r="D309" t="str">
            <v>622921196404186346</v>
          </cell>
          <cell r="E309" t="str">
            <v>女</v>
          </cell>
          <cell r="F309">
            <v>58</v>
          </cell>
          <cell r="G309" t="str">
            <v>配偶</v>
          </cell>
          <cell r="H309" t="str">
            <v/>
          </cell>
        </row>
        <row r="309">
          <cell r="J309" t="str">
            <v>马连福</v>
          </cell>
          <cell r="K309" t="str">
            <v>622921195704096313</v>
          </cell>
          <cell r="L309" t="str">
            <v>民主乡五星村三社３号</v>
          </cell>
        </row>
        <row r="309">
          <cell r="R309" t="str">
            <v>一般户</v>
          </cell>
        </row>
        <row r="310">
          <cell r="C310" t="str">
            <v>马文静</v>
          </cell>
          <cell r="D310" t="str">
            <v>622921201301126328</v>
          </cell>
          <cell r="E310" t="str">
            <v>女</v>
          </cell>
          <cell r="F310">
            <v>9</v>
          </cell>
          <cell r="G310" t="str">
            <v>孙女</v>
          </cell>
          <cell r="H310" t="str">
            <v/>
          </cell>
        </row>
        <row r="310">
          <cell r="J310" t="str">
            <v>马连福</v>
          </cell>
          <cell r="K310" t="str">
            <v>622921195704096313</v>
          </cell>
          <cell r="L310" t="str">
            <v>民主乡五星村三社３号</v>
          </cell>
        </row>
        <row r="310">
          <cell r="R310" t="str">
            <v>一般户</v>
          </cell>
        </row>
        <row r="311">
          <cell r="C311" t="str">
            <v>马文涵</v>
          </cell>
          <cell r="D311" t="str">
            <v>622921201612186328</v>
          </cell>
          <cell r="E311" t="str">
            <v>女</v>
          </cell>
          <cell r="F311">
            <v>6</v>
          </cell>
          <cell r="G311" t="str">
            <v>孙女</v>
          </cell>
          <cell r="H311" t="str">
            <v/>
          </cell>
        </row>
        <row r="311">
          <cell r="J311" t="str">
            <v>马连福</v>
          </cell>
          <cell r="K311" t="str">
            <v>622921195704096313</v>
          </cell>
          <cell r="L311" t="str">
            <v>民主乡五星村三社３号</v>
          </cell>
        </row>
        <row r="311">
          <cell r="R311" t="str">
            <v>一般户</v>
          </cell>
        </row>
        <row r="312">
          <cell r="C312" t="str">
            <v>马常常</v>
          </cell>
          <cell r="D312" t="str">
            <v>622921196307056312</v>
          </cell>
          <cell r="E312" t="str">
            <v>男</v>
          </cell>
          <cell r="F312">
            <v>59</v>
          </cell>
          <cell r="G312" t="str">
            <v>户主</v>
          </cell>
          <cell r="H312">
            <v>5</v>
          </cell>
        </row>
        <row r="312">
          <cell r="J312" t="str">
            <v>马常常</v>
          </cell>
          <cell r="K312" t="str">
            <v>622921196307056312</v>
          </cell>
          <cell r="L312" t="str">
            <v>民主乡五星村三社4号</v>
          </cell>
        </row>
        <row r="312">
          <cell r="R312" t="str">
            <v>一般户</v>
          </cell>
        </row>
        <row r="313">
          <cell r="C313" t="str">
            <v>马小明</v>
          </cell>
          <cell r="D313" t="str">
            <v>622921199010116314</v>
          </cell>
          <cell r="E313" t="str">
            <v>男</v>
          </cell>
          <cell r="F313">
            <v>32</v>
          </cell>
          <cell r="G313" t="str">
            <v>次子</v>
          </cell>
          <cell r="H313" t="str">
            <v/>
          </cell>
        </row>
        <row r="313">
          <cell r="J313" t="str">
            <v>马常常</v>
          </cell>
          <cell r="K313" t="str">
            <v>622921196307056312</v>
          </cell>
          <cell r="L313" t="str">
            <v>民主乡五星村三社4号</v>
          </cell>
          <cell r="M313">
            <v>18418010229</v>
          </cell>
        </row>
        <row r="313">
          <cell r="R313" t="str">
            <v>一般户</v>
          </cell>
        </row>
        <row r="314">
          <cell r="C314" t="str">
            <v>罗更发</v>
          </cell>
          <cell r="D314" t="str">
            <v>622921199204012126</v>
          </cell>
          <cell r="E314" t="str">
            <v>女</v>
          </cell>
          <cell r="F314">
            <v>30</v>
          </cell>
          <cell r="G314" t="str">
            <v>儿媳</v>
          </cell>
          <cell r="H314" t="str">
            <v/>
          </cell>
        </row>
        <row r="314">
          <cell r="J314" t="str">
            <v>马常常</v>
          </cell>
          <cell r="K314" t="str">
            <v>622921196307056312</v>
          </cell>
          <cell r="L314" t="str">
            <v>民主乡五星村三社4号</v>
          </cell>
          <cell r="M314">
            <v>18418010229</v>
          </cell>
        </row>
        <row r="314">
          <cell r="R314" t="str">
            <v>一般户</v>
          </cell>
        </row>
        <row r="315">
          <cell r="C315" t="str">
            <v>严随兰</v>
          </cell>
          <cell r="D315" t="str">
            <v>622921196705096344</v>
          </cell>
          <cell r="E315" t="str">
            <v>女</v>
          </cell>
          <cell r="F315">
            <v>55</v>
          </cell>
          <cell r="G315" t="str">
            <v>配偶</v>
          </cell>
          <cell r="H315" t="str">
            <v/>
          </cell>
        </row>
        <row r="315">
          <cell r="J315" t="str">
            <v>马常常</v>
          </cell>
          <cell r="K315" t="str">
            <v>622921196307056312</v>
          </cell>
          <cell r="L315" t="str">
            <v>民主乡五星村三社4号</v>
          </cell>
        </row>
        <row r="315">
          <cell r="R315" t="str">
            <v>一般户</v>
          </cell>
        </row>
        <row r="316">
          <cell r="C316" t="str">
            <v>马小玉</v>
          </cell>
          <cell r="D316" t="str">
            <v>622921198901096332</v>
          </cell>
          <cell r="E316" t="str">
            <v>男</v>
          </cell>
          <cell r="F316">
            <v>33</v>
          </cell>
          <cell r="G316" t="str">
            <v>长子</v>
          </cell>
          <cell r="H316" t="str">
            <v/>
          </cell>
        </row>
        <row r="316">
          <cell r="J316" t="str">
            <v>马常常</v>
          </cell>
          <cell r="K316" t="str">
            <v>622921196307056312</v>
          </cell>
          <cell r="L316" t="str">
            <v>民主乡五星村三社4号</v>
          </cell>
          <cell r="M316">
            <v>15339824443</v>
          </cell>
        </row>
        <row r="316">
          <cell r="R316" t="str">
            <v>一般户</v>
          </cell>
        </row>
        <row r="317">
          <cell r="C317" t="str">
            <v>马得旺</v>
          </cell>
          <cell r="D317" t="str">
            <v>622921194911086316</v>
          </cell>
          <cell r="E317" t="str">
            <v>男</v>
          </cell>
          <cell r="F317">
            <v>73</v>
          </cell>
          <cell r="G317" t="str">
            <v>户主</v>
          </cell>
          <cell r="H317">
            <v>4</v>
          </cell>
        </row>
        <row r="317">
          <cell r="J317" t="str">
            <v>马得旺</v>
          </cell>
          <cell r="K317" t="str">
            <v>622921194911086316</v>
          </cell>
          <cell r="L317" t="str">
            <v>民主乡五星村三社5号</v>
          </cell>
        </row>
        <row r="317">
          <cell r="R317" t="str">
            <v>已脱贫户</v>
          </cell>
        </row>
        <row r="318">
          <cell r="C318" t="str">
            <v>马存桂</v>
          </cell>
          <cell r="D318" t="str">
            <v>622921197711096329</v>
          </cell>
          <cell r="E318" t="str">
            <v>女</v>
          </cell>
          <cell r="F318">
            <v>45</v>
          </cell>
          <cell r="G318" t="str">
            <v>女</v>
          </cell>
          <cell r="H318" t="str">
            <v/>
          </cell>
        </row>
        <row r="318">
          <cell r="J318" t="str">
            <v>马得旺</v>
          </cell>
          <cell r="K318" t="str">
            <v>622921194911086316</v>
          </cell>
          <cell r="L318" t="str">
            <v>民主乡五星村三社5号</v>
          </cell>
          <cell r="M318">
            <v>18509301186</v>
          </cell>
        </row>
        <row r="318">
          <cell r="R318" t="str">
            <v>已脱贫户</v>
          </cell>
        </row>
        <row r="319">
          <cell r="C319" t="str">
            <v>王玉花</v>
          </cell>
          <cell r="D319" t="str">
            <v>622921195206216327</v>
          </cell>
          <cell r="E319" t="str">
            <v>女</v>
          </cell>
          <cell r="F319">
            <v>70</v>
          </cell>
          <cell r="G319" t="str">
            <v>配偶</v>
          </cell>
          <cell r="H319" t="str">
            <v/>
          </cell>
        </row>
        <row r="319">
          <cell r="J319" t="str">
            <v>马得旺</v>
          </cell>
          <cell r="K319" t="str">
            <v>622921194911086316</v>
          </cell>
          <cell r="L319" t="str">
            <v>民主乡五星村三社5号</v>
          </cell>
        </row>
        <row r="319">
          <cell r="R319" t="str">
            <v>已脱贫户</v>
          </cell>
        </row>
        <row r="320">
          <cell r="C320" t="str">
            <v>马子林</v>
          </cell>
          <cell r="D320" t="str">
            <v>622921197507096313</v>
          </cell>
          <cell r="E320" t="str">
            <v>男</v>
          </cell>
          <cell r="F320">
            <v>47</v>
          </cell>
          <cell r="G320" t="str">
            <v>子</v>
          </cell>
          <cell r="H320" t="str">
            <v/>
          </cell>
        </row>
        <row r="320">
          <cell r="J320" t="str">
            <v>马得旺</v>
          </cell>
          <cell r="K320" t="str">
            <v>622921194911086316</v>
          </cell>
          <cell r="L320" t="str">
            <v>民主乡五星村三社5号</v>
          </cell>
          <cell r="M320">
            <v>18509301186</v>
          </cell>
        </row>
        <row r="320">
          <cell r="R320" t="str">
            <v>已脱贫户</v>
          </cell>
        </row>
        <row r="321">
          <cell r="C321" t="str">
            <v>马才富</v>
          </cell>
          <cell r="D321" t="str">
            <v>622921197102286311</v>
          </cell>
          <cell r="E321" t="str">
            <v>男</v>
          </cell>
          <cell r="F321">
            <v>51</v>
          </cell>
          <cell r="G321" t="str">
            <v>户主</v>
          </cell>
          <cell r="H321">
            <v>5</v>
          </cell>
        </row>
        <row r="321">
          <cell r="J321" t="str">
            <v>马才富</v>
          </cell>
          <cell r="K321" t="str">
            <v>622921197102286311</v>
          </cell>
          <cell r="L321" t="str">
            <v>民主乡五星村三社6号</v>
          </cell>
          <cell r="M321">
            <v>13034132359</v>
          </cell>
        </row>
        <row r="321">
          <cell r="R321" t="str">
            <v>一般户</v>
          </cell>
        </row>
        <row r="322">
          <cell r="C322" t="str">
            <v>马家神保</v>
          </cell>
          <cell r="D322" t="str">
            <v>622921194310096316</v>
          </cell>
          <cell r="E322" t="str">
            <v>男</v>
          </cell>
          <cell r="F322">
            <v>79</v>
          </cell>
          <cell r="G322" t="str">
            <v>父亲</v>
          </cell>
          <cell r="H322" t="str">
            <v/>
          </cell>
        </row>
        <row r="322">
          <cell r="J322" t="str">
            <v>马才富</v>
          </cell>
          <cell r="K322" t="str">
            <v>622921197102286311</v>
          </cell>
          <cell r="L322" t="str">
            <v>民主乡五星村三社6号</v>
          </cell>
        </row>
        <row r="322">
          <cell r="R322" t="str">
            <v>一般户</v>
          </cell>
        </row>
        <row r="323">
          <cell r="C323" t="str">
            <v>赵三月花</v>
          </cell>
          <cell r="D323" t="str">
            <v>622921195104116325</v>
          </cell>
          <cell r="E323" t="str">
            <v>女</v>
          </cell>
          <cell r="F323">
            <v>71</v>
          </cell>
          <cell r="G323" t="str">
            <v>母亲</v>
          </cell>
          <cell r="H323" t="str">
            <v/>
          </cell>
        </row>
        <row r="323">
          <cell r="J323" t="str">
            <v>马才富</v>
          </cell>
          <cell r="K323" t="str">
            <v>622921197102286311</v>
          </cell>
          <cell r="L323" t="str">
            <v>民主乡五星村三社6号</v>
          </cell>
        </row>
        <row r="323">
          <cell r="R323" t="str">
            <v>一般户</v>
          </cell>
        </row>
        <row r="324">
          <cell r="C324" t="str">
            <v>高文菊</v>
          </cell>
          <cell r="D324" t="str">
            <v>622925197905164022</v>
          </cell>
          <cell r="E324" t="str">
            <v>女</v>
          </cell>
          <cell r="F324">
            <v>43</v>
          </cell>
          <cell r="G324" t="str">
            <v>配偶</v>
          </cell>
          <cell r="H324" t="str">
            <v/>
          </cell>
        </row>
        <row r="324">
          <cell r="J324" t="str">
            <v>马才富</v>
          </cell>
          <cell r="K324" t="str">
            <v>622921197102286311</v>
          </cell>
          <cell r="L324" t="str">
            <v>民主乡五星村三社6号</v>
          </cell>
          <cell r="M324">
            <v>18393077875</v>
          </cell>
        </row>
        <row r="324">
          <cell r="R324" t="str">
            <v>一般户</v>
          </cell>
        </row>
        <row r="325">
          <cell r="C325" t="str">
            <v>马小康</v>
          </cell>
          <cell r="D325" t="str">
            <v>622921200706276311</v>
          </cell>
          <cell r="E325" t="str">
            <v>男</v>
          </cell>
          <cell r="F325">
            <v>15</v>
          </cell>
          <cell r="G325" t="str">
            <v>子</v>
          </cell>
          <cell r="H325" t="str">
            <v/>
          </cell>
        </row>
        <row r="325">
          <cell r="J325" t="str">
            <v>马才富</v>
          </cell>
          <cell r="K325" t="str">
            <v>622921197102286311</v>
          </cell>
          <cell r="L325" t="str">
            <v>民主乡五星村三社6号</v>
          </cell>
        </row>
        <row r="325">
          <cell r="R325" t="str">
            <v>一般户</v>
          </cell>
        </row>
        <row r="326">
          <cell r="C326" t="str">
            <v>马居才</v>
          </cell>
          <cell r="D326" t="str">
            <v>622921197102066319</v>
          </cell>
          <cell r="E326" t="str">
            <v>男</v>
          </cell>
          <cell r="F326">
            <v>51</v>
          </cell>
          <cell r="G326" t="str">
            <v>户主</v>
          </cell>
          <cell r="H326">
            <v>3</v>
          </cell>
          <cell r="I326" t="str">
            <v>光伏</v>
          </cell>
          <cell r="J326" t="str">
            <v>马居才</v>
          </cell>
          <cell r="K326" t="str">
            <v>622921197102066319</v>
          </cell>
          <cell r="L326" t="str">
            <v>民主乡五星村三社7号</v>
          </cell>
          <cell r="M326">
            <v>13993039527</v>
          </cell>
        </row>
        <row r="326">
          <cell r="R326" t="str">
            <v>已脱贫户</v>
          </cell>
        </row>
        <row r="327">
          <cell r="C327" t="str">
            <v>孙菊英</v>
          </cell>
          <cell r="D327" t="str">
            <v>622921197102166328</v>
          </cell>
          <cell r="E327" t="str">
            <v>女</v>
          </cell>
          <cell r="F327">
            <v>51</v>
          </cell>
          <cell r="G327" t="str">
            <v>配偶</v>
          </cell>
          <cell r="H327" t="str">
            <v/>
          </cell>
        </row>
        <row r="327">
          <cell r="J327" t="str">
            <v>马居才</v>
          </cell>
          <cell r="K327" t="str">
            <v>622921197102066319</v>
          </cell>
          <cell r="L327" t="str">
            <v>民主乡五星村三社7号</v>
          </cell>
          <cell r="M327">
            <v>15719607748</v>
          </cell>
        </row>
        <row r="327">
          <cell r="R327" t="str">
            <v>已脱贫户</v>
          </cell>
        </row>
        <row r="328">
          <cell r="C328" t="str">
            <v>马进有</v>
          </cell>
          <cell r="D328" t="str">
            <v>622921199411046310</v>
          </cell>
          <cell r="E328" t="str">
            <v>男</v>
          </cell>
          <cell r="F328">
            <v>28</v>
          </cell>
          <cell r="G328" t="str">
            <v>子</v>
          </cell>
          <cell r="H328" t="str">
            <v/>
          </cell>
        </row>
        <row r="328">
          <cell r="J328" t="str">
            <v>马居才</v>
          </cell>
          <cell r="K328" t="str">
            <v>622921197102066319</v>
          </cell>
          <cell r="L328" t="str">
            <v>民主乡五星村三社7号</v>
          </cell>
          <cell r="M328">
            <v>15730968252</v>
          </cell>
        </row>
        <row r="328">
          <cell r="R328" t="str">
            <v>已脱贫户</v>
          </cell>
        </row>
        <row r="329">
          <cell r="C329" t="str">
            <v>马秉国</v>
          </cell>
          <cell r="D329" t="str">
            <v>622921197704156311</v>
          </cell>
          <cell r="E329" t="str">
            <v>男</v>
          </cell>
          <cell r="F329">
            <v>45</v>
          </cell>
          <cell r="G329" t="str">
            <v>户主</v>
          </cell>
          <cell r="H329">
            <v>5</v>
          </cell>
        </row>
        <row r="329">
          <cell r="J329" t="str">
            <v>马秉国</v>
          </cell>
          <cell r="K329" t="str">
            <v>622921197704156311</v>
          </cell>
          <cell r="L329" t="str">
            <v>民主乡五星村三社8号</v>
          </cell>
          <cell r="M329">
            <v>13689312974</v>
          </cell>
        </row>
        <row r="329">
          <cell r="R329" t="str">
            <v>已脱贫户</v>
          </cell>
        </row>
        <row r="330">
          <cell r="C330" t="str">
            <v>李学英</v>
          </cell>
          <cell r="D330" t="str">
            <v>622921195502096323</v>
          </cell>
          <cell r="E330" t="str">
            <v>女</v>
          </cell>
          <cell r="F330">
            <v>67</v>
          </cell>
          <cell r="G330" t="str">
            <v>母亲</v>
          </cell>
          <cell r="H330" t="str">
            <v/>
          </cell>
        </row>
        <row r="330">
          <cell r="J330" t="str">
            <v>马秉国</v>
          </cell>
          <cell r="K330" t="str">
            <v>622921197704156311</v>
          </cell>
          <cell r="L330" t="str">
            <v>民主乡五星村三社8号</v>
          </cell>
        </row>
        <row r="330">
          <cell r="R330" t="str">
            <v>已脱贫户</v>
          </cell>
        </row>
        <row r="331">
          <cell r="C331" t="str">
            <v>李晓霞</v>
          </cell>
          <cell r="D331" t="str">
            <v>622921198412056321</v>
          </cell>
          <cell r="E331" t="str">
            <v>女</v>
          </cell>
          <cell r="F331">
            <v>38</v>
          </cell>
          <cell r="G331" t="str">
            <v>配偶</v>
          </cell>
          <cell r="H331" t="str">
            <v/>
          </cell>
          <cell r="I331" t="str">
            <v>保洁员</v>
          </cell>
          <cell r="J331" t="str">
            <v>马秉国</v>
          </cell>
          <cell r="K331" t="str">
            <v>622921197704156311</v>
          </cell>
          <cell r="L331" t="str">
            <v>民主乡五星村三社8号</v>
          </cell>
          <cell r="M331">
            <v>18293009841</v>
          </cell>
        </row>
        <row r="331">
          <cell r="R331" t="str">
            <v>已脱贫户</v>
          </cell>
        </row>
        <row r="332">
          <cell r="C332" t="str">
            <v>马丽萌</v>
          </cell>
          <cell r="D332" t="str">
            <v>62292120050626632X</v>
          </cell>
          <cell r="E332" t="str">
            <v>女</v>
          </cell>
          <cell r="F332">
            <v>17</v>
          </cell>
          <cell r="G332" t="str">
            <v>长女</v>
          </cell>
          <cell r="H332" t="str">
            <v/>
          </cell>
        </row>
        <row r="332">
          <cell r="J332" t="str">
            <v>马秉国</v>
          </cell>
          <cell r="K332" t="str">
            <v>622921197704156311</v>
          </cell>
          <cell r="L332" t="str">
            <v>民主乡五星村三社8号</v>
          </cell>
        </row>
        <row r="332">
          <cell r="R332" t="str">
            <v>已脱贫户</v>
          </cell>
        </row>
        <row r="333">
          <cell r="C333" t="str">
            <v>马黎强</v>
          </cell>
          <cell r="D333" t="str">
            <v>622921201105086314</v>
          </cell>
          <cell r="E333" t="str">
            <v>男</v>
          </cell>
          <cell r="F333">
            <v>11</v>
          </cell>
          <cell r="G333" t="str">
            <v>长子</v>
          </cell>
          <cell r="H333" t="str">
            <v/>
          </cell>
        </row>
        <row r="333">
          <cell r="J333" t="str">
            <v>马秉国</v>
          </cell>
          <cell r="K333" t="str">
            <v>622921197704156311</v>
          </cell>
          <cell r="L333" t="str">
            <v>民主乡五星村三社8号</v>
          </cell>
        </row>
        <row r="333">
          <cell r="R333" t="str">
            <v>已脱贫户</v>
          </cell>
        </row>
        <row r="334">
          <cell r="C334" t="str">
            <v>马王英</v>
          </cell>
          <cell r="D334" t="str">
            <v>622921195310186316</v>
          </cell>
          <cell r="E334" t="str">
            <v>男</v>
          </cell>
          <cell r="F334">
            <v>69</v>
          </cell>
          <cell r="G334" t="str">
            <v>户主</v>
          </cell>
          <cell r="H334">
            <v>7</v>
          </cell>
        </row>
        <row r="334">
          <cell r="J334" t="str">
            <v>马王英</v>
          </cell>
          <cell r="K334" t="str">
            <v>622921195310186316</v>
          </cell>
          <cell r="L334" t="str">
            <v>民主乡五星村三社9号</v>
          </cell>
        </row>
        <row r="334">
          <cell r="O334" t="str">
            <v>二类</v>
          </cell>
        </row>
        <row r="334">
          <cell r="R334" t="str">
            <v>边缘易致贫户</v>
          </cell>
        </row>
        <row r="335">
          <cell r="C335" t="str">
            <v>张尕姐</v>
          </cell>
          <cell r="D335" t="str">
            <v>622921195302016325</v>
          </cell>
          <cell r="E335" t="str">
            <v>女</v>
          </cell>
          <cell r="F335">
            <v>69</v>
          </cell>
          <cell r="G335" t="str">
            <v>配偶</v>
          </cell>
          <cell r="H335" t="str">
            <v/>
          </cell>
        </row>
        <row r="335">
          <cell r="J335" t="str">
            <v>马王英</v>
          </cell>
          <cell r="K335" t="str">
            <v>622921195310186316</v>
          </cell>
          <cell r="L335" t="str">
            <v>民主乡五星村三社9号</v>
          </cell>
        </row>
        <row r="335">
          <cell r="O335" t="str">
            <v>二类</v>
          </cell>
          <cell r="P335" t="str">
            <v>精神二级;</v>
          </cell>
        </row>
        <row r="335">
          <cell r="R335" t="str">
            <v>边缘易致贫户</v>
          </cell>
        </row>
        <row r="336">
          <cell r="C336" t="str">
            <v>马青秀</v>
          </cell>
          <cell r="D336" t="str">
            <v>62292120081104634X</v>
          </cell>
          <cell r="E336" t="str">
            <v>女</v>
          </cell>
          <cell r="F336">
            <v>14</v>
          </cell>
          <cell r="G336" t="str">
            <v>孙女</v>
          </cell>
          <cell r="H336" t="str">
            <v/>
          </cell>
        </row>
        <row r="336">
          <cell r="J336" t="str">
            <v>马王英</v>
          </cell>
          <cell r="K336" t="str">
            <v>622921195310186316</v>
          </cell>
          <cell r="L336" t="str">
            <v>民主乡五星村三社9号</v>
          </cell>
        </row>
        <row r="336">
          <cell r="O336" t="str">
            <v>二类</v>
          </cell>
        </row>
        <row r="336">
          <cell r="R336" t="str">
            <v>边缘易致贫户</v>
          </cell>
        </row>
        <row r="337">
          <cell r="C337" t="str">
            <v>马栋梁</v>
          </cell>
          <cell r="D337" t="str">
            <v>622921201003286315</v>
          </cell>
          <cell r="E337" t="str">
            <v>男</v>
          </cell>
          <cell r="F337">
            <v>12</v>
          </cell>
          <cell r="G337" t="str">
            <v>孙子</v>
          </cell>
          <cell r="H337" t="str">
            <v/>
          </cell>
        </row>
        <row r="337">
          <cell r="J337" t="str">
            <v>马王英</v>
          </cell>
          <cell r="K337" t="str">
            <v>622921195310186316</v>
          </cell>
          <cell r="L337" t="str">
            <v>民主乡五星村三社9号</v>
          </cell>
        </row>
        <row r="337">
          <cell r="O337" t="str">
            <v>二类</v>
          </cell>
        </row>
        <row r="337">
          <cell r="R337" t="str">
            <v>边缘易致贫户</v>
          </cell>
        </row>
        <row r="338">
          <cell r="C338" t="str">
            <v>马春福</v>
          </cell>
          <cell r="D338" t="str">
            <v>622921197811276319</v>
          </cell>
          <cell r="E338" t="str">
            <v>男</v>
          </cell>
          <cell r="F338">
            <v>44</v>
          </cell>
          <cell r="G338" t="str">
            <v>子</v>
          </cell>
          <cell r="H338" t="str">
            <v/>
          </cell>
        </row>
        <row r="338">
          <cell r="J338" t="str">
            <v>马王英</v>
          </cell>
          <cell r="K338" t="str">
            <v>622921195310186316</v>
          </cell>
          <cell r="L338" t="str">
            <v>民主乡五星村三社9号</v>
          </cell>
          <cell r="M338">
            <v>18393056701</v>
          </cell>
        </row>
        <row r="338">
          <cell r="O338" t="str">
            <v>二类</v>
          </cell>
        </row>
        <row r="338">
          <cell r="R338" t="str">
            <v>边缘易致贫户</v>
          </cell>
        </row>
        <row r="339">
          <cell r="C339" t="str">
            <v>赵雪花</v>
          </cell>
          <cell r="D339" t="str">
            <v>62292719831203852X</v>
          </cell>
          <cell r="E339" t="str">
            <v>女</v>
          </cell>
          <cell r="F339">
            <v>40</v>
          </cell>
          <cell r="G339" t="str">
            <v>儿媳</v>
          </cell>
        </row>
        <row r="339">
          <cell r="J339" t="str">
            <v>马王英</v>
          </cell>
          <cell r="K339" t="str">
            <v>622921195310186316</v>
          </cell>
          <cell r="L339" t="str">
            <v>民主乡五星村三社9号</v>
          </cell>
        </row>
        <row r="339">
          <cell r="R339" t="str">
            <v>边缘易致贫户</v>
          </cell>
        </row>
        <row r="340">
          <cell r="C340" t="str">
            <v>马栋鑫</v>
          </cell>
          <cell r="D340" t="str">
            <v>622921201609296315</v>
          </cell>
          <cell r="E340" t="str">
            <v>男</v>
          </cell>
          <cell r="F340">
            <v>7</v>
          </cell>
          <cell r="G340" t="str">
            <v>孙子</v>
          </cell>
        </row>
        <row r="340">
          <cell r="J340" t="str">
            <v>马王英</v>
          </cell>
          <cell r="K340" t="str">
            <v>622921195310186316</v>
          </cell>
          <cell r="L340" t="str">
            <v>民主乡五星村三社9号</v>
          </cell>
        </row>
        <row r="340">
          <cell r="R340" t="str">
            <v>边缘易致贫户</v>
          </cell>
        </row>
        <row r="341">
          <cell r="C341" t="str">
            <v>马锁英</v>
          </cell>
          <cell r="D341" t="str">
            <v>622921197504206310</v>
          </cell>
          <cell r="E341" t="str">
            <v>男</v>
          </cell>
          <cell r="F341">
            <v>47</v>
          </cell>
          <cell r="G341" t="str">
            <v>户主</v>
          </cell>
          <cell r="H341">
            <v>7</v>
          </cell>
        </row>
        <row r="341">
          <cell r="J341" t="str">
            <v>马锁英</v>
          </cell>
          <cell r="K341" t="str">
            <v>622921197504206310</v>
          </cell>
          <cell r="L341" t="str">
            <v>民主乡五星村三社10号</v>
          </cell>
          <cell r="M341" t="str">
            <v>15120521532</v>
          </cell>
        </row>
        <row r="341">
          <cell r="O341" t="str">
            <v>三类</v>
          </cell>
        </row>
        <row r="341">
          <cell r="R341" t="str">
            <v>已脱贫户</v>
          </cell>
        </row>
        <row r="342">
          <cell r="C342" t="str">
            <v>马庄</v>
          </cell>
          <cell r="D342" t="str">
            <v>622921197809046311</v>
          </cell>
          <cell r="E342" t="str">
            <v>男</v>
          </cell>
          <cell r="F342">
            <v>44</v>
          </cell>
          <cell r="G342" t="str">
            <v>弟</v>
          </cell>
          <cell r="H342" t="str">
            <v/>
          </cell>
        </row>
        <row r="342">
          <cell r="J342" t="str">
            <v>马锁英</v>
          </cell>
          <cell r="K342" t="str">
            <v>622921197504206310</v>
          </cell>
          <cell r="L342" t="str">
            <v>民主乡五星村三社10号</v>
          </cell>
          <cell r="M342" t="str">
            <v>13993057951</v>
          </cell>
        </row>
        <row r="342">
          <cell r="O342" t="str">
            <v>三类</v>
          </cell>
        </row>
        <row r="342">
          <cell r="R342" t="str">
            <v>已脱贫户</v>
          </cell>
        </row>
        <row r="343">
          <cell r="C343" t="str">
            <v>石冬英</v>
          </cell>
          <cell r="D343" t="str">
            <v>622901198212163020</v>
          </cell>
          <cell r="E343" t="str">
            <v>女</v>
          </cell>
          <cell r="F343">
            <v>40</v>
          </cell>
          <cell r="G343" t="str">
            <v>弟媳</v>
          </cell>
          <cell r="H343" t="str">
            <v/>
          </cell>
        </row>
        <row r="343">
          <cell r="J343" t="str">
            <v>马锁英</v>
          </cell>
          <cell r="K343" t="str">
            <v>622921197504206310</v>
          </cell>
          <cell r="L343" t="str">
            <v>民主乡五星村三社10号</v>
          </cell>
          <cell r="M343" t="str">
            <v>15120521532</v>
          </cell>
        </row>
        <row r="343">
          <cell r="O343" t="str">
            <v>三类</v>
          </cell>
        </row>
        <row r="343">
          <cell r="R343" t="str">
            <v>已脱贫户</v>
          </cell>
        </row>
        <row r="344">
          <cell r="C344" t="str">
            <v>白春桂</v>
          </cell>
          <cell r="D344" t="str">
            <v>622921194807046322</v>
          </cell>
          <cell r="E344" t="str">
            <v>女</v>
          </cell>
          <cell r="F344">
            <v>74</v>
          </cell>
          <cell r="G344" t="str">
            <v>母亲</v>
          </cell>
          <cell r="H344" t="str">
            <v/>
          </cell>
        </row>
        <row r="344">
          <cell r="J344" t="str">
            <v>马锁英</v>
          </cell>
          <cell r="K344" t="str">
            <v>622921197504206310</v>
          </cell>
          <cell r="L344" t="str">
            <v>民主乡五星村三社10号</v>
          </cell>
        </row>
        <row r="344">
          <cell r="O344" t="str">
            <v>三类</v>
          </cell>
        </row>
        <row r="344">
          <cell r="R344" t="str">
            <v>已脱贫户</v>
          </cell>
        </row>
        <row r="345">
          <cell r="C345" t="str">
            <v>马倩南</v>
          </cell>
          <cell r="D345" t="str">
            <v>622921201410066328</v>
          </cell>
          <cell r="E345" t="str">
            <v>女</v>
          </cell>
          <cell r="F345">
            <v>8</v>
          </cell>
          <cell r="G345" t="str">
            <v>女</v>
          </cell>
          <cell r="H345" t="str">
            <v/>
          </cell>
        </row>
        <row r="345">
          <cell r="J345" t="str">
            <v>马锁英</v>
          </cell>
          <cell r="K345" t="str">
            <v>622921197504206310</v>
          </cell>
          <cell r="L345" t="str">
            <v>民主乡五星村三社10号</v>
          </cell>
        </row>
        <row r="345">
          <cell r="O345" t="str">
            <v>三类</v>
          </cell>
        </row>
        <row r="345">
          <cell r="R345" t="str">
            <v>已脱贫户</v>
          </cell>
        </row>
        <row r="346">
          <cell r="C346" t="str">
            <v>马茜茜</v>
          </cell>
          <cell r="D346" t="str">
            <v>62292120031206632X</v>
          </cell>
          <cell r="E346" t="str">
            <v>女</v>
          </cell>
          <cell r="F346">
            <v>19</v>
          </cell>
          <cell r="G346" t="str">
            <v>女</v>
          </cell>
          <cell r="H346" t="str">
            <v/>
          </cell>
        </row>
        <row r="346">
          <cell r="J346" t="str">
            <v>马锁英</v>
          </cell>
          <cell r="K346" t="str">
            <v>622921197504206310</v>
          </cell>
          <cell r="L346" t="str">
            <v>民主乡五星村三社10号</v>
          </cell>
        </row>
        <row r="346">
          <cell r="O346" t="str">
            <v>三类</v>
          </cell>
        </row>
        <row r="346">
          <cell r="R346" t="str">
            <v>已脱贫户</v>
          </cell>
        </row>
        <row r="347">
          <cell r="C347" t="str">
            <v>马文龙</v>
          </cell>
          <cell r="D347" t="str">
            <v>622921201602246315</v>
          </cell>
          <cell r="E347" t="str">
            <v>男</v>
          </cell>
          <cell r="F347">
            <v>6</v>
          </cell>
          <cell r="G347" t="str">
            <v>子</v>
          </cell>
          <cell r="H347" t="str">
            <v/>
          </cell>
        </row>
        <row r="347">
          <cell r="J347" t="str">
            <v>马锁英</v>
          </cell>
          <cell r="K347" t="str">
            <v>622921197504206310</v>
          </cell>
          <cell r="L347" t="str">
            <v>民主乡五星村三社10号</v>
          </cell>
        </row>
        <row r="347">
          <cell r="O347" t="str">
            <v>三类</v>
          </cell>
        </row>
        <row r="347">
          <cell r="R347" t="str">
            <v>已脱贫户</v>
          </cell>
        </row>
        <row r="348">
          <cell r="C348" t="str">
            <v>马佛能</v>
          </cell>
          <cell r="D348" t="str">
            <v>622921194904106315</v>
          </cell>
          <cell r="E348" t="str">
            <v>男</v>
          </cell>
          <cell r="F348">
            <v>73</v>
          </cell>
          <cell r="G348" t="str">
            <v>户主</v>
          </cell>
          <cell r="H348">
            <v>6</v>
          </cell>
        </row>
        <row r="348">
          <cell r="J348" t="str">
            <v>马佛能</v>
          </cell>
          <cell r="K348" t="str">
            <v>622921194904106315</v>
          </cell>
          <cell r="L348" t="str">
            <v>民主乡五星村三社11号</v>
          </cell>
        </row>
        <row r="348">
          <cell r="O348" t="str">
            <v>三类</v>
          </cell>
        </row>
        <row r="348">
          <cell r="R348" t="str">
            <v>已脱贫户</v>
          </cell>
        </row>
        <row r="349">
          <cell r="C349" t="str">
            <v>马有才</v>
          </cell>
          <cell r="D349" t="str">
            <v>622921198110036317</v>
          </cell>
          <cell r="E349" t="str">
            <v>男</v>
          </cell>
          <cell r="F349">
            <v>41</v>
          </cell>
          <cell r="G349" t="str">
            <v>次子</v>
          </cell>
          <cell r="H349" t="str">
            <v/>
          </cell>
        </row>
        <row r="349">
          <cell r="J349" t="str">
            <v>马佛能</v>
          </cell>
          <cell r="K349" t="str">
            <v>622921194904106315</v>
          </cell>
          <cell r="L349" t="str">
            <v>民主乡五星村三社11号</v>
          </cell>
          <cell r="M349" t="str">
            <v>15374476921</v>
          </cell>
        </row>
        <row r="349">
          <cell r="O349" t="str">
            <v>三类</v>
          </cell>
        </row>
        <row r="349">
          <cell r="R349" t="str">
            <v>已脱贫户</v>
          </cell>
        </row>
        <row r="350">
          <cell r="C350" t="str">
            <v>严彩莲</v>
          </cell>
          <cell r="D350" t="str">
            <v>62292119560901632X</v>
          </cell>
          <cell r="E350" t="str">
            <v>女</v>
          </cell>
          <cell r="F350">
            <v>66</v>
          </cell>
          <cell r="G350" t="str">
            <v>配偶</v>
          </cell>
          <cell r="H350" t="str">
            <v/>
          </cell>
        </row>
        <row r="350">
          <cell r="J350" t="str">
            <v>马佛能</v>
          </cell>
          <cell r="K350" t="str">
            <v>622921194904106315</v>
          </cell>
          <cell r="L350" t="str">
            <v>民主乡五星村三社11号</v>
          </cell>
        </row>
        <row r="350">
          <cell r="O350" t="str">
            <v>三类</v>
          </cell>
        </row>
        <row r="350">
          <cell r="R350" t="str">
            <v>已脱贫户</v>
          </cell>
        </row>
        <row r="351">
          <cell r="C351" t="str">
            <v>马君菲</v>
          </cell>
          <cell r="D351" t="str">
            <v>622921200706246323</v>
          </cell>
          <cell r="E351" t="str">
            <v>女</v>
          </cell>
          <cell r="F351">
            <v>15</v>
          </cell>
          <cell r="G351" t="str">
            <v>孙女</v>
          </cell>
          <cell r="H351" t="str">
            <v/>
          </cell>
        </row>
        <row r="351">
          <cell r="J351" t="str">
            <v>马佛能</v>
          </cell>
          <cell r="K351" t="str">
            <v>622921194904106315</v>
          </cell>
          <cell r="L351" t="str">
            <v>民主乡五星村三社11号</v>
          </cell>
        </row>
        <row r="351">
          <cell r="O351" t="str">
            <v>三类</v>
          </cell>
        </row>
        <row r="351">
          <cell r="R351" t="str">
            <v>已脱贫户</v>
          </cell>
        </row>
        <row r="352">
          <cell r="C352" t="str">
            <v>马秉正</v>
          </cell>
          <cell r="D352" t="str">
            <v>622921197601106311</v>
          </cell>
          <cell r="E352" t="str">
            <v>男</v>
          </cell>
          <cell r="F352">
            <v>46</v>
          </cell>
          <cell r="G352" t="str">
            <v>长子</v>
          </cell>
          <cell r="H352" t="str">
            <v/>
          </cell>
        </row>
        <row r="352">
          <cell r="J352" t="str">
            <v>马佛能</v>
          </cell>
          <cell r="K352" t="str">
            <v>622921194904106315</v>
          </cell>
          <cell r="L352" t="str">
            <v>民主乡五星村三社11号</v>
          </cell>
          <cell r="M352" t="str">
            <v>13689303109</v>
          </cell>
        </row>
        <row r="352">
          <cell r="O352" t="str">
            <v>三类</v>
          </cell>
        </row>
        <row r="352">
          <cell r="R352" t="str">
            <v>已脱贫户</v>
          </cell>
        </row>
        <row r="353">
          <cell r="C353" t="str">
            <v>马俊杰</v>
          </cell>
          <cell r="D353" t="str">
            <v>622921202209186314</v>
          </cell>
          <cell r="E353" t="str">
            <v>男</v>
          </cell>
          <cell r="F353">
            <v>0</v>
          </cell>
          <cell r="G353" t="str">
            <v>孙子</v>
          </cell>
          <cell r="H353" t="str">
            <v/>
          </cell>
        </row>
        <row r="353">
          <cell r="J353" t="str">
            <v>马佛能</v>
          </cell>
          <cell r="K353" t="str">
            <v>622921194904106315</v>
          </cell>
          <cell r="L353" t="str">
            <v>民主乡五星村三社11号</v>
          </cell>
        </row>
        <row r="353">
          <cell r="R353" t="str">
            <v>已脱贫户</v>
          </cell>
        </row>
        <row r="354">
          <cell r="C354" t="str">
            <v>马英寿</v>
          </cell>
          <cell r="D354" t="str">
            <v>622921196603216317</v>
          </cell>
          <cell r="E354" t="str">
            <v>男</v>
          </cell>
          <cell r="F354">
            <v>56</v>
          </cell>
          <cell r="G354" t="str">
            <v>户主</v>
          </cell>
          <cell r="H354">
            <v>5</v>
          </cell>
        </row>
        <row r="354">
          <cell r="J354" t="str">
            <v>马英寿</v>
          </cell>
          <cell r="K354" t="str">
            <v>622921196603216317</v>
          </cell>
          <cell r="L354" t="str">
            <v>民主乡五星村三社12号</v>
          </cell>
          <cell r="M354">
            <v>15293023429</v>
          </cell>
        </row>
        <row r="354">
          <cell r="O354" t="str">
            <v>二类</v>
          </cell>
        </row>
        <row r="354">
          <cell r="R354" t="str">
            <v>突发严重困难户</v>
          </cell>
        </row>
        <row r="355">
          <cell r="C355" t="str">
            <v>李环兴</v>
          </cell>
          <cell r="D355" t="str">
            <v>622921196805096341</v>
          </cell>
          <cell r="E355" t="str">
            <v>女</v>
          </cell>
          <cell r="F355">
            <v>54</v>
          </cell>
          <cell r="G355" t="str">
            <v>配偶</v>
          </cell>
          <cell r="H355" t="str">
            <v/>
          </cell>
        </row>
        <row r="355">
          <cell r="J355" t="str">
            <v>马英寿</v>
          </cell>
          <cell r="K355" t="str">
            <v>622921196603216317</v>
          </cell>
          <cell r="L355" t="str">
            <v>民主乡五星村三社12号</v>
          </cell>
        </row>
        <row r="355">
          <cell r="O355" t="str">
            <v>二类</v>
          </cell>
        </row>
        <row r="355">
          <cell r="R355" t="str">
            <v>突发严重困难户</v>
          </cell>
        </row>
        <row r="356">
          <cell r="C356" t="str">
            <v>马明美</v>
          </cell>
          <cell r="D356" t="str">
            <v>622921201509206327</v>
          </cell>
          <cell r="E356" t="str">
            <v>女</v>
          </cell>
          <cell r="F356">
            <v>7</v>
          </cell>
          <cell r="G356" t="str">
            <v>孙女</v>
          </cell>
          <cell r="H356" t="str">
            <v/>
          </cell>
        </row>
        <row r="356">
          <cell r="J356" t="str">
            <v>马英寿</v>
          </cell>
          <cell r="K356" t="str">
            <v>622921196603216317</v>
          </cell>
          <cell r="L356" t="str">
            <v>民主乡五星村三社12号</v>
          </cell>
        </row>
        <row r="356">
          <cell r="O356" t="str">
            <v>二类</v>
          </cell>
        </row>
        <row r="356">
          <cell r="R356" t="str">
            <v>突发严重困难户</v>
          </cell>
        </row>
        <row r="357">
          <cell r="C357" t="str">
            <v>马明虎</v>
          </cell>
          <cell r="D357" t="str">
            <v>622921201701166310</v>
          </cell>
          <cell r="E357" t="str">
            <v>男</v>
          </cell>
          <cell r="F357">
            <v>5</v>
          </cell>
          <cell r="G357" t="str">
            <v>孙子</v>
          </cell>
          <cell r="H357" t="str">
            <v/>
          </cell>
        </row>
        <row r="357">
          <cell r="J357" t="str">
            <v>马英寿</v>
          </cell>
          <cell r="K357" t="str">
            <v>622921196603216317</v>
          </cell>
          <cell r="L357" t="str">
            <v>民主乡五星村三社12号</v>
          </cell>
        </row>
        <row r="357">
          <cell r="O357" t="str">
            <v>二类</v>
          </cell>
        </row>
        <row r="357">
          <cell r="R357" t="str">
            <v>突发严重困难户</v>
          </cell>
        </row>
        <row r="358">
          <cell r="C358" t="str">
            <v>马跟儿</v>
          </cell>
          <cell r="D358" t="str">
            <v>622921199705256321</v>
          </cell>
          <cell r="E358" t="str">
            <v>女</v>
          </cell>
          <cell r="F358">
            <v>25</v>
          </cell>
          <cell r="G358" t="str">
            <v>养女</v>
          </cell>
          <cell r="H358" t="str">
            <v/>
          </cell>
        </row>
        <row r="358">
          <cell r="J358" t="str">
            <v>马英寿</v>
          </cell>
          <cell r="K358" t="str">
            <v>622921196603216317</v>
          </cell>
          <cell r="L358" t="str">
            <v>民主乡五星村三社12号</v>
          </cell>
          <cell r="M358">
            <v>15293023429</v>
          </cell>
        </row>
        <row r="358">
          <cell r="O358" t="str">
            <v>二类</v>
          </cell>
        </row>
        <row r="358">
          <cell r="R358" t="str">
            <v>突发严重困难户</v>
          </cell>
        </row>
        <row r="359">
          <cell r="C359" t="str">
            <v>马龙平</v>
          </cell>
          <cell r="D359" t="str">
            <v>622921198501026335</v>
          </cell>
          <cell r="E359" t="str">
            <v>男</v>
          </cell>
          <cell r="F359">
            <v>37</v>
          </cell>
          <cell r="G359" t="str">
            <v>户主</v>
          </cell>
          <cell r="H359">
            <v>2</v>
          </cell>
        </row>
        <row r="359">
          <cell r="J359" t="str">
            <v>马龙平</v>
          </cell>
          <cell r="K359" t="str">
            <v>622921198501026335</v>
          </cell>
          <cell r="L359" t="str">
            <v>民主乡五星村三社13号</v>
          </cell>
          <cell r="M359">
            <v>18093033502</v>
          </cell>
        </row>
        <row r="359">
          <cell r="R359" t="str">
            <v>已脱贫户</v>
          </cell>
        </row>
        <row r="360">
          <cell r="C360" t="str">
            <v>赵永莲</v>
          </cell>
          <cell r="D360" t="str">
            <v>622921196106016322</v>
          </cell>
          <cell r="E360" t="str">
            <v>女</v>
          </cell>
          <cell r="F360">
            <v>61</v>
          </cell>
          <cell r="G360" t="str">
            <v>母亲</v>
          </cell>
          <cell r="H360" t="str">
            <v/>
          </cell>
        </row>
        <row r="360">
          <cell r="J360" t="str">
            <v>马龙平</v>
          </cell>
          <cell r="K360" t="str">
            <v>622921198501026335</v>
          </cell>
          <cell r="L360" t="str">
            <v>民主乡五星村三社13号</v>
          </cell>
        </row>
        <row r="360">
          <cell r="R360" t="str">
            <v>已脱贫户</v>
          </cell>
        </row>
        <row r="361">
          <cell r="C361" t="str">
            <v>王清</v>
          </cell>
          <cell r="D361" t="str">
            <v>622921195806066326</v>
          </cell>
          <cell r="E361" t="str">
            <v>女</v>
          </cell>
          <cell r="F361">
            <v>64</v>
          </cell>
          <cell r="G361" t="str">
            <v>户主</v>
          </cell>
          <cell r="H361">
            <v>1</v>
          </cell>
        </row>
        <row r="361">
          <cell r="J361" t="str">
            <v>王清</v>
          </cell>
          <cell r="K361" t="str">
            <v>622921195806066326</v>
          </cell>
          <cell r="L361" t="str">
            <v>民主乡五星村三社14号</v>
          </cell>
        </row>
        <row r="361">
          <cell r="R361" t="str">
            <v>一般户</v>
          </cell>
        </row>
        <row r="362">
          <cell r="C362" t="str">
            <v>马喜成</v>
          </cell>
          <cell r="D362" t="str">
            <v>622921196609136318</v>
          </cell>
          <cell r="E362" t="str">
            <v>男</v>
          </cell>
          <cell r="F362">
            <v>56</v>
          </cell>
          <cell r="G362" t="str">
            <v>户主</v>
          </cell>
          <cell r="H362">
            <v>3</v>
          </cell>
        </row>
        <row r="362">
          <cell r="J362" t="str">
            <v>马喜成</v>
          </cell>
          <cell r="K362" t="str">
            <v>622921196609136318</v>
          </cell>
          <cell r="L362" t="str">
            <v>民主乡五星村三社15号</v>
          </cell>
          <cell r="M362" t="str">
            <v>17793028473</v>
          </cell>
        </row>
        <row r="362">
          <cell r="O362" t="str">
            <v>三类</v>
          </cell>
          <cell r="P362" t="str">
            <v>肢体二级;</v>
          </cell>
        </row>
        <row r="362">
          <cell r="R362" t="str">
            <v>已脱贫户</v>
          </cell>
        </row>
        <row r="363">
          <cell r="C363" t="str">
            <v>杨桂芳</v>
          </cell>
          <cell r="D363" t="str">
            <v>622921197105026320</v>
          </cell>
          <cell r="E363" t="str">
            <v>女</v>
          </cell>
          <cell r="F363">
            <v>51</v>
          </cell>
          <cell r="G363" t="str">
            <v>配偶</v>
          </cell>
          <cell r="H363" t="str">
            <v/>
          </cell>
        </row>
        <row r="363">
          <cell r="J363" t="str">
            <v>马喜成</v>
          </cell>
          <cell r="K363" t="str">
            <v>622921196609136318</v>
          </cell>
          <cell r="L363" t="str">
            <v>民主乡五星村三社15号</v>
          </cell>
          <cell r="M363" t="str">
            <v>17793028473</v>
          </cell>
        </row>
        <row r="363">
          <cell r="O363" t="str">
            <v>三类</v>
          </cell>
        </row>
        <row r="363">
          <cell r="R363" t="str">
            <v>已脱贫户</v>
          </cell>
        </row>
        <row r="364">
          <cell r="C364" t="str">
            <v>马俊安</v>
          </cell>
          <cell r="D364" t="str">
            <v>622921199410216314</v>
          </cell>
          <cell r="E364" t="str">
            <v>男</v>
          </cell>
          <cell r="F364">
            <v>28</v>
          </cell>
          <cell r="G364" t="str">
            <v>长子</v>
          </cell>
          <cell r="H364" t="str">
            <v/>
          </cell>
        </row>
        <row r="364">
          <cell r="J364" t="str">
            <v>马喜成</v>
          </cell>
          <cell r="K364" t="str">
            <v>622921196609136318</v>
          </cell>
          <cell r="L364" t="str">
            <v>民主乡五星村三社15号</v>
          </cell>
          <cell r="M364" t="str">
            <v>17793030593</v>
          </cell>
        </row>
        <row r="364">
          <cell r="O364" t="str">
            <v>三类</v>
          </cell>
        </row>
        <row r="364">
          <cell r="R364" t="str">
            <v>已脱贫户</v>
          </cell>
        </row>
        <row r="365">
          <cell r="C365" t="str">
            <v>马连席</v>
          </cell>
          <cell r="D365" t="str">
            <v>622921196709056315</v>
          </cell>
          <cell r="E365" t="str">
            <v>男</v>
          </cell>
          <cell r="F365">
            <v>55</v>
          </cell>
          <cell r="G365" t="str">
            <v>户主</v>
          </cell>
          <cell r="H365">
            <v>1</v>
          </cell>
        </row>
        <row r="365">
          <cell r="J365" t="str">
            <v>马连席</v>
          </cell>
          <cell r="K365" t="str">
            <v>622921196709056315</v>
          </cell>
          <cell r="L365" t="str">
            <v>民主乡五星村三社16号</v>
          </cell>
          <cell r="M365">
            <v>18794536493</v>
          </cell>
        </row>
        <row r="365">
          <cell r="R365" t="str">
            <v>已脱贫户</v>
          </cell>
        </row>
        <row r="366">
          <cell r="C366" t="str">
            <v>马国珍</v>
          </cell>
          <cell r="D366" t="str">
            <v>622921197005076312</v>
          </cell>
          <cell r="E366" t="str">
            <v>男</v>
          </cell>
          <cell r="F366">
            <v>52</v>
          </cell>
          <cell r="G366" t="str">
            <v>户主</v>
          </cell>
          <cell r="H366">
            <v>3</v>
          </cell>
        </row>
        <row r="366">
          <cell r="J366" t="str">
            <v>马国珍</v>
          </cell>
          <cell r="K366" t="str">
            <v>622921197005076312</v>
          </cell>
          <cell r="L366" t="str">
            <v>民主乡五星村三社17号</v>
          </cell>
          <cell r="M366">
            <v>15209306357</v>
          </cell>
        </row>
        <row r="366">
          <cell r="R366" t="str">
            <v>已脱贫户</v>
          </cell>
        </row>
        <row r="367">
          <cell r="C367" t="str">
            <v>白远梅</v>
          </cell>
          <cell r="D367" t="str">
            <v>622921197103136323</v>
          </cell>
          <cell r="E367" t="str">
            <v>女</v>
          </cell>
          <cell r="F367">
            <v>51</v>
          </cell>
          <cell r="G367" t="str">
            <v>配偶</v>
          </cell>
          <cell r="H367" t="str">
            <v/>
          </cell>
        </row>
        <row r="367">
          <cell r="J367" t="str">
            <v>马国珍</v>
          </cell>
          <cell r="K367" t="str">
            <v>622921197005076312</v>
          </cell>
          <cell r="L367" t="str">
            <v>民主乡五星村三社17号</v>
          </cell>
          <cell r="M367">
            <v>15339707568</v>
          </cell>
        </row>
        <row r="367">
          <cell r="R367" t="str">
            <v>已脱贫户</v>
          </cell>
        </row>
        <row r="368">
          <cell r="C368" t="str">
            <v>马万平</v>
          </cell>
          <cell r="D368" t="str">
            <v>622921199309166316</v>
          </cell>
          <cell r="E368" t="str">
            <v>男</v>
          </cell>
          <cell r="F368">
            <v>29</v>
          </cell>
          <cell r="G368" t="str">
            <v>长子</v>
          </cell>
          <cell r="H368" t="str">
            <v/>
          </cell>
        </row>
        <row r="368">
          <cell r="J368" t="str">
            <v>马国珍</v>
          </cell>
          <cell r="K368" t="str">
            <v>622921197005076312</v>
          </cell>
          <cell r="L368" t="str">
            <v>民主乡五星村三社17号</v>
          </cell>
          <cell r="M368">
            <v>15378027765</v>
          </cell>
        </row>
        <row r="368">
          <cell r="R368" t="str">
            <v>已脱贫户</v>
          </cell>
        </row>
        <row r="369">
          <cell r="C369" t="str">
            <v>马呈伟</v>
          </cell>
          <cell r="D369" t="str">
            <v>622921195109096319</v>
          </cell>
          <cell r="E369" t="str">
            <v>男</v>
          </cell>
          <cell r="F369">
            <v>71</v>
          </cell>
          <cell r="G369" t="str">
            <v>户主</v>
          </cell>
          <cell r="H369">
            <v>6</v>
          </cell>
        </row>
        <row r="369">
          <cell r="J369" t="str">
            <v>马呈伟</v>
          </cell>
          <cell r="K369" t="str">
            <v>622921195109096319</v>
          </cell>
          <cell r="L369" t="str">
            <v>民主乡五星村三社18号</v>
          </cell>
        </row>
        <row r="369">
          <cell r="P369" t="str">
            <v>听力三级;</v>
          </cell>
        </row>
        <row r="369">
          <cell r="R369" t="str">
            <v>一般户</v>
          </cell>
        </row>
        <row r="370">
          <cell r="C370" t="str">
            <v>杨尕来</v>
          </cell>
          <cell r="D370" t="str">
            <v>622921197204196333</v>
          </cell>
          <cell r="E370" t="str">
            <v>男</v>
          </cell>
          <cell r="F370">
            <v>50</v>
          </cell>
          <cell r="G370" t="str">
            <v>女婿</v>
          </cell>
          <cell r="H370" t="str">
            <v/>
          </cell>
        </row>
        <row r="370">
          <cell r="J370" t="str">
            <v>马呈伟</v>
          </cell>
          <cell r="K370" t="str">
            <v>622921195109096319</v>
          </cell>
          <cell r="L370" t="str">
            <v>民主乡五星村三社18号</v>
          </cell>
          <cell r="M370">
            <v>13689318873</v>
          </cell>
        </row>
        <row r="370">
          <cell r="R370" t="str">
            <v>一般户</v>
          </cell>
        </row>
        <row r="371">
          <cell r="C371" t="str">
            <v>康英儿</v>
          </cell>
          <cell r="D371" t="str">
            <v>622921195309186327</v>
          </cell>
          <cell r="E371" t="str">
            <v>女</v>
          </cell>
          <cell r="F371">
            <v>69</v>
          </cell>
          <cell r="G371" t="str">
            <v>配偶</v>
          </cell>
          <cell r="H371" t="str">
            <v/>
          </cell>
        </row>
        <row r="371">
          <cell r="J371" t="str">
            <v>马呈伟</v>
          </cell>
          <cell r="K371" t="str">
            <v>622921195109096319</v>
          </cell>
          <cell r="L371" t="str">
            <v>民主乡五星村三社18号</v>
          </cell>
        </row>
        <row r="371">
          <cell r="R371" t="str">
            <v>一般户</v>
          </cell>
        </row>
        <row r="372">
          <cell r="C372" t="str">
            <v>杨元元</v>
          </cell>
          <cell r="D372" t="str">
            <v>622921200001036326</v>
          </cell>
          <cell r="E372" t="str">
            <v>女</v>
          </cell>
          <cell r="F372">
            <v>22</v>
          </cell>
          <cell r="G372" t="str">
            <v>孙女</v>
          </cell>
          <cell r="H372" t="str">
            <v/>
          </cell>
        </row>
        <row r="372">
          <cell r="J372" t="str">
            <v>马呈伟</v>
          </cell>
          <cell r="K372" t="str">
            <v>622921195109096319</v>
          </cell>
          <cell r="L372" t="str">
            <v>民主乡五星村三社18号</v>
          </cell>
          <cell r="M372">
            <v>13689318873</v>
          </cell>
        </row>
        <row r="372">
          <cell r="R372" t="str">
            <v>一般户</v>
          </cell>
        </row>
        <row r="373">
          <cell r="C373" t="str">
            <v>马园涛</v>
          </cell>
          <cell r="D373" t="str">
            <v>622921200503076328</v>
          </cell>
          <cell r="E373" t="str">
            <v>女</v>
          </cell>
          <cell r="F373">
            <v>17</v>
          </cell>
          <cell r="G373" t="str">
            <v>孙女</v>
          </cell>
          <cell r="H373" t="str">
            <v/>
          </cell>
        </row>
        <row r="373">
          <cell r="J373" t="str">
            <v>马呈伟</v>
          </cell>
          <cell r="K373" t="str">
            <v>622921195109096319</v>
          </cell>
          <cell r="L373" t="str">
            <v>民主乡五星村三社18号</v>
          </cell>
        </row>
        <row r="373">
          <cell r="R373" t="str">
            <v>一般户</v>
          </cell>
        </row>
        <row r="374">
          <cell r="C374" t="str">
            <v>马月兰</v>
          </cell>
          <cell r="D374" t="str">
            <v>622921197904176325</v>
          </cell>
          <cell r="E374" t="str">
            <v>女</v>
          </cell>
          <cell r="F374">
            <v>43</v>
          </cell>
          <cell r="G374" t="str">
            <v>长女</v>
          </cell>
          <cell r="H374" t="str">
            <v/>
          </cell>
        </row>
        <row r="374">
          <cell r="J374" t="str">
            <v>马呈伟</v>
          </cell>
          <cell r="K374" t="str">
            <v>622921195109096319</v>
          </cell>
          <cell r="L374" t="str">
            <v>民主乡五星村三社18号</v>
          </cell>
          <cell r="M374">
            <v>13689318873</v>
          </cell>
          <cell r="N374" t="str">
            <v>党员</v>
          </cell>
        </row>
        <row r="374">
          <cell r="R374" t="str">
            <v>一般户</v>
          </cell>
        </row>
        <row r="375">
          <cell r="C375" t="str">
            <v>马英善</v>
          </cell>
          <cell r="D375" t="str">
            <v>622921196604056319</v>
          </cell>
          <cell r="E375" t="str">
            <v>男</v>
          </cell>
          <cell r="F375">
            <v>56</v>
          </cell>
          <cell r="G375" t="str">
            <v>户主</v>
          </cell>
          <cell r="H375">
            <v>5</v>
          </cell>
        </row>
        <row r="375">
          <cell r="J375" t="str">
            <v>马英善</v>
          </cell>
          <cell r="K375" t="str">
            <v>622921196604056319</v>
          </cell>
          <cell r="L375" t="str">
            <v>民主乡五星村三社19号</v>
          </cell>
          <cell r="M375">
            <v>13993067032</v>
          </cell>
        </row>
        <row r="375">
          <cell r="R375" t="str">
            <v>已脱贫户</v>
          </cell>
        </row>
        <row r="376">
          <cell r="C376" t="str">
            <v>魏文娟</v>
          </cell>
          <cell r="D376" t="str">
            <v>622921199504010966</v>
          </cell>
          <cell r="E376" t="str">
            <v>女</v>
          </cell>
          <cell r="F376">
            <v>27</v>
          </cell>
          <cell r="G376" t="str">
            <v>儿媳</v>
          </cell>
          <cell r="H376" t="str">
            <v/>
          </cell>
        </row>
        <row r="376">
          <cell r="J376" t="str">
            <v>马英善</v>
          </cell>
          <cell r="K376" t="str">
            <v>622921196604056319</v>
          </cell>
          <cell r="L376" t="str">
            <v>民主乡五星村三社19号</v>
          </cell>
          <cell r="M376">
            <v>15701770995</v>
          </cell>
        </row>
        <row r="376">
          <cell r="R376" t="str">
            <v>已脱贫户</v>
          </cell>
        </row>
        <row r="377">
          <cell r="C377" t="str">
            <v>石学平</v>
          </cell>
          <cell r="D377" t="str">
            <v>622921197009136327</v>
          </cell>
          <cell r="E377" t="str">
            <v>女</v>
          </cell>
          <cell r="F377">
            <v>52</v>
          </cell>
          <cell r="G377" t="str">
            <v>配偶</v>
          </cell>
          <cell r="H377" t="str">
            <v/>
          </cell>
        </row>
        <row r="377">
          <cell r="J377" t="str">
            <v>马英善</v>
          </cell>
          <cell r="K377" t="str">
            <v>622921196604056319</v>
          </cell>
          <cell r="L377" t="str">
            <v>民主乡五星村三社19号</v>
          </cell>
          <cell r="M377">
            <v>13993067032</v>
          </cell>
        </row>
        <row r="377">
          <cell r="R377" t="str">
            <v>已脱贫户</v>
          </cell>
        </row>
        <row r="378">
          <cell r="C378" t="str">
            <v>马伟军</v>
          </cell>
          <cell r="D378" t="str">
            <v>622921199405066315</v>
          </cell>
          <cell r="E378" t="str">
            <v>男</v>
          </cell>
          <cell r="F378">
            <v>28</v>
          </cell>
          <cell r="G378" t="str">
            <v>子</v>
          </cell>
          <cell r="H378" t="str">
            <v/>
          </cell>
        </row>
        <row r="378">
          <cell r="J378" t="str">
            <v>马英善</v>
          </cell>
          <cell r="K378" t="str">
            <v>622921196604056319</v>
          </cell>
          <cell r="L378" t="str">
            <v>民主乡五星村三社19号</v>
          </cell>
          <cell r="M378">
            <v>18298519456</v>
          </cell>
        </row>
        <row r="378">
          <cell r="R378" t="str">
            <v>已脱贫户</v>
          </cell>
        </row>
        <row r="379">
          <cell r="C379" t="str">
            <v>马旭泽</v>
          </cell>
          <cell r="D379" t="str">
            <v>622921202112016319</v>
          </cell>
          <cell r="E379" t="str">
            <v>男</v>
          </cell>
          <cell r="F379">
            <v>1</v>
          </cell>
          <cell r="G379" t="str">
            <v>孙子</v>
          </cell>
          <cell r="H379" t="str">
            <v/>
          </cell>
        </row>
        <row r="379">
          <cell r="J379" t="str">
            <v>马英善</v>
          </cell>
          <cell r="K379" t="str">
            <v>622921196604056319</v>
          </cell>
          <cell r="L379" t="str">
            <v>民主乡五星村三社19号</v>
          </cell>
        </row>
        <row r="379">
          <cell r="R379" t="str">
            <v>已脱贫户</v>
          </cell>
        </row>
        <row r="380">
          <cell r="C380" t="str">
            <v>马明福</v>
          </cell>
          <cell r="D380" t="str">
            <v>622921197310016316</v>
          </cell>
          <cell r="E380" t="str">
            <v>男</v>
          </cell>
          <cell r="F380">
            <v>49</v>
          </cell>
          <cell r="G380" t="str">
            <v>户主</v>
          </cell>
          <cell r="H380">
            <v>3</v>
          </cell>
        </row>
        <row r="380">
          <cell r="J380" t="str">
            <v>马明福</v>
          </cell>
          <cell r="K380" t="str">
            <v>622921197310016316</v>
          </cell>
          <cell r="L380" t="str">
            <v>民主乡五星村三社20号</v>
          </cell>
          <cell r="M380">
            <v>17693713460</v>
          </cell>
        </row>
        <row r="380">
          <cell r="R380" t="str">
            <v>一般户</v>
          </cell>
        </row>
        <row r="381">
          <cell r="C381" t="str">
            <v>姜瑞梅</v>
          </cell>
          <cell r="D381" t="str">
            <v>622921198104106323</v>
          </cell>
          <cell r="E381" t="str">
            <v>女</v>
          </cell>
          <cell r="F381">
            <v>41</v>
          </cell>
          <cell r="G381" t="str">
            <v>配偶</v>
          </cell>
          <cell r="H381" t="str">
            <v/>
          </cell>
        </row>
        <row r="381">
          <cell r="J381" t="str">
            <v>马明福</v>
          </cell>
          <cell r="K381" t="str">
            <v>622921197310016316</v>
          </cell>
          <cell r="L381" t="str">
            <v>民主乡五星村三社20号</v>
          </cell>
          <cell r="M381">
            <v>17693713460</v>
          </cell>
        </row>
        <row r="381">
          <cell r="R381" t="str">
            <v>一般户</v>
          </cell>
        </row>
        <row r="382">
          <cell r="C382" t="str">
            <v>马海军</v>
          </cell>
          <cell r="D382" t="str">
            <v>622921199902026314</v>
          </cell>
          <cell r="E382" t="str">
            <v>男</v>
          </cell>
          <cell r="F382">
            <v>23</v>
          </cell>
          <cell r="G382" t="str">
            <v>长子</v>
          </cell>
          <cell r="H382" t="str">
            <v/>
          </cell>
        </row>
        <row r="382">
          <cell r="J382" t="str">
            <v>马明福</v>
          </cell>
          <cell r="K382" t="str">
            <v>622921197310016316</v>
          </cell>
          <cell r="L382" t="str">
            <v>民主乡五星村三社20号</v>
          </cell>
          <cell r="M382">
            <v>13269246317</v>
          </cell>
        </row>
        <row r="382">
          <cell r="R382" t="str">
            <v>一般户</v>
          </cell>
        </row>
        <row r="383">
          <cell r="C383" t="str">
            <v>马尕外</v>
          </cell>
          <cell r="D383" t="str">
            <v>622921196312176319</v>
          </cell>
          <cell r="E383" t="str">
            <v>男</v>
          </cell>
          <cell r="F383">
            <v>59</v>
          </cell>
          <cell r="G383" t="str">
            <v>户主</v>
          </cell>
          <cell r="H383">
            <v>3</v>
          </cell>
        </row>
        <row r="383">
          <cell r="J383" t="str">
            <v>马尕外</v>
          </cell>
          <cell r="K383" t="str">
            <v>622921196312176319</v>
          </cell>
          <cell r="L383" t="str">
            <v>民主乡五星村三社21号</v>
          </cell>
        </row>
        <row r="383">
          <cell r="R383" t="str">
            <v>一般户</v>
          </cell>
        </row>
        <row r="384">
          <cell r="C384" t="str">
            <v>杨红梅</v>
          </cell>
          <cell r="D384" t="str">
            <v>622925198508275022</v>
          </cell>
          <cell r="E384" t="str">
            <v>女</v>
          </cell>
          <cell r="F384">
            <v>37</v>
          </cell>
          <cell r="G384" t="str">
            <v>儿媳</v>
          </cell>
          <cell r="H384" t="str">
            <v/>
          </cell>
        </row>
        <row r="384">
          <cell r="J384" t="str">
            <v>马尕外</v>
          </cell>
          <cell r="K384" t="str">
            <v>622921196312176319</v>
          </cell>
          <cell r="L384" t="str">
            <v>民主乡五星村三社21号</v>
          </cell>
          <cell r="M384">
            <v>18393080436</v>
          </cell>
        </row>
        <row r="384">
          <cell r="R384" t="str">
            <v>一般户</v>
          </cell>
        </row>
        <row r="385">
          <cell r="C385" t="str">
            <v>陈朋</v>
          </cell>
          <cell r="D385" t="str">
            <v>622921196612016325</v>
          </cell>
          <cell r="E385" t="str">
            <v>女</v>
          </cell>
          <cell r="F385">
            <v>56</v>
          </cell>
          <cell r="G385" t="str">
            <v>配偶</v>
          </cell>
          <cell r="H385" t="str">
            <v/>
          </cell>
        </row>
        <row r="385">
          <cell r="J385" t="str">
            <v>马尕外</v>
          </cell>
          <cell r="K385" t="str">
            <v>622921196312176319</v>
          </cell>
          <cell r="L385" t="str">
            <v>民主乡五星村三社21号</v>
          </cell>
        </row>
        <row r="385">
          <cell r="R385" t="str">
            <v>一般户</v>
          </cell>
        </row>
        <row r="386">
          <cell r="C386" t="str">
            <v>方佛梅</v>
          </cell>
          <cell r="D386" t="str">
            <v>622921196201216322</v>
          </cell>
          <cell r="E386" t="str">
            <v>女</v>
          </cell>
          <cell r="F386">
            <v>60</v>
          </cell>
          <cell r="G386" t="str">
            <v>户主</v>
          </cell>
          <cell r="H386">
            <v>6</v>
          </cell>
        </row>
        <row r="386">
          <cell r="J386" t="str">
            <v>方佛梅</v>
          </cell>
          <cell r="K386" t="str">
            <v>622921196201216322</v>
          </cell>
          <cell r="L386" t="str">
            <v>民主乡五星村三社22号</v>
          </cell>
        </row>
        <row r="386">
          <cell r="R386" t="str">
            <v>一般户</v>
          </cell>
        </row>
        <row r="387">
          <cell r="C387" t="str">
            <v>张娟娟</v>
          </cell>
          <cell r="D387" t="str">
            <v>622921198601014921</v>
          </cell>
          <cell r="E387" t="str">
            <v>女</v>
          </cell>
          <cell r="F387">
            <v>36</v>
          </cell>
          <cell r="G387" t="str">
            <v>儿媳</v>
          </cell>
          <cell r="H387" t="str">
            <v/>
          </cell>
        </row>
        <row r="387">
          <cell r="J387" t="str">
            <v>方佛梅</v>
          </cell>
          <cell r="K387" t="str">
            <v>622921196201216322</v>
          </cell>
          <cell r="L387" t="str">
            <v>民主乡五星村三社22号</v>
          </cell>
          <cell r="M387">
            <v>13139304184</v>
          </cell>
        </row>
        <row r="387">
          <cell r="R387" t="str">
            <v>一般户</v>
          </cell>
        </row>
        <row r="388">
          <cell r="C388" t="str">
            <v>马丽文</v>
          </cell>
          <cell r="D388" t="str">
            <v>622921200702166326</v>
          </cell>
          <cell r="E388" t="str">
            <v>女</v>
          </cell>
          <cell r="F388">
            <v>15</v>
          </cell>
          <cell r="G388" t="str">
            <v>孙女</v>
          </cell>
          <cell r="H388" t="str">
            <v/>
          </cell>
        </row>
        <row r="388">
          <cell r="J388" t="str">
            <v>方佛梅</v>
          </cell>
          <cell r="K388" t="str">
            <v>622921196201216322</v>
          </cell>
          <cell r="L388" t="str">
            <v>民主乡五星村三社22号</v>
          </cell>
        </row>
        <row r="388">
          <cell r="R388" t="str">
            <v>一般户</v>
          </cell>
        </row>
        <row r="389">
          <cell r="C389" t="str">
            <v>马礼瑶</v>
          </cell>
          <cell r="D389" t="str">
            <v>622921201107116329</v>
          </cell>
          <cell r="E389" t="str">
            <v>女</v>
          </cell>
          <cell r="F389">
            <v>11</v>
          </cell>
          <cell r="G389" t="str">
            <v>孙女</v>
          </cell>
          <cell r="H389" t="str">
            <v/>
          </cell>
        </row>
        <row r="389">
          <cell r="J389" t="str">
            <v>方佛梅</v>
          </cell>
          <cell r="K389" t="str">
            <v>622921196201216322</v>
          </cell>
          <cell r="L389" t="str">
            <v>民主乡五星村三社22号</v>
          </cell>
        </row>
        <row r="389">
          <cell r="R389" t="str">
            <v>一般户</v>
          </cell>
        </row>
        <row r="390">
          <cell r="C390" t="str">
            <v>马礼刚</v>
          </cell>
          <cell r="D390" t="str">
            <v>622921201107116310</v>
          </cell>
          <cell r="E390" t="str">
            <v>男</v>
          </cell>
          <cell r="F390">
            <v>11</v>
          </cell>
          <cell r="G390" t="str">
            <v>孙子</v>
          </cell>
          <cell r="H390" t="str">
            <v/>
          </cell>
        </row>
        <row r="390">
          <cell r="J390" t="str">
            <v>方佛梅</v>
          </cell>
          <cell r="K390" t="str">
            <v>622921196201216322</v>
          </cell>
          <cell r="L390" t="str">
            <v>民主乡五星村三社22号</v>
          </cell>
        </row>
        <row r="390">
          <cell r="R390" t="str">
            <v>一般户</v>
          </cell>
        </row>
        <row r="391">
          <cell r="C391" t="str">
            <v>马秉兵</v>
          </cell>
          <cell r="D391" t="str">
            <v>622921198205206315</v>
          </cell>
          <cell r="E391" t="str">
            <v>男</v>
          </cell>
          <cell r="F391">
            <v>40</v>
          </cell>
          <cell r="G391" t="str">
            <v>子</v>
          </cell>
          <cell r="H391" t="str">
            <v/>
          </cell>
        </row>
        <row r="391">
          <cell r="J391" t="str">
            <v>方佛梅</v>
          </cell>
          <cell r="K391" t="str">
            <v>622921196201216322</v>
          </cell>
          <cell r="L391" t="str">
            <v>民主乡五星村三社22号</v>
          </cell>
          <cell r="M391">
            <v>13139304184</v>
          </cell>
        </row>
        <row r="391">
          <cell r="R391" t="str">
            <v>一般户</v>
          </cell>
        </row>
        <row r="392">
          <cell r="C392" t="str">
            <v>马知林</v>
          </cell>
          <cell r="D392" t="str">
            <v>622921197312276314</v>
          </cell>
          <cell r="E392" t="str">
            <v>男</v>
          </cell>
          <cell r="F392">
            <v>49</v>
          </cell>
          <cell r="G392" t="str">
            <v>户主</v>
          </cell>
          <cell r="H392">
            <v>3</v>
          </cell>
        </row>
        <row r="392">
          <cell r="J392" t="str">
            <v>马知林</v>
          </cell>
          <cell r="K392" t="str">
            <v>622921197312276314</v>
          </cell>
          <cell r="L392" t="str">
            <v>民主乡五星村三社23号</v>
          </cell>
          <cell r="M392">
            <v>13993047324</v>
          </cell>
        </row>
        <row r="392">
          <cell r="R392" t="str">
            <v>一般户</v>
          </cell>
        </row>
        <row r="393">
          <cell r="C393" t="str">
            <v>李海连</v>
          </cell>
          <cell r="D393" t="str">
            <v>622921197605046328</v>
          </cell>
          <cell r="E393" t="str">
            <v>女</v>
          </cell>
          <cell r="F393">
            <v>46</v>
          </cell>
          <cell r="G393" t="str">
            <v>配偶</v>
          </cell>
          <cell r="H393" t="str">
            <v/>
          </cell>
        </row>
        <row r="393">
          <cell r="J393" t="str">
            <v>马知林</v>
          </cell>
          <cell r="K393" t="str">
            <v>622921197312276314</v>
          </cell>
          <cell r="L393" t="str">
            <v>民主乡五星村三社23号</v>
          </cell>
          <cell r="M393">
            <v>13993047324</v>
          </cell>
        </row>
        <row r="393">
          <cell r="R393" t="str">
            <v>一般户</v>
          </cell>
        </row>
        <row r="394">
          <cell r="C394" t="str">
            <v>马秉占</v>
          </cell>
          <cell r="D394" t="str">
            <v>622921200108176310</v>
          </cell>
          <cell r="E394" t="str">
            <v>男</v>
          </cell>
          <cell r="F394">
            <v>21</v>
          </cell>
          <cell r="G394" t="str">
            <v>子</v>
          </cell>
          <cell r="H394" t="str">
            <v/>
          </cell>
        </row>
        <row r="394">
          <cell r="J394" t="str">
            <v>马知林</v>
          </cell>
          <cell r="K394" t="str">
            <v>622921197312276314</v>
          </cell>
          <cell r="L394" t="str">
            <v>民主乡五星村三社23号</v>
          </cell>
        </row>
        <row r="394">
          <cell r="R394" t="str">
            <v>一般户</v>
          </cell>
        </row>
        <row r="395">
          <cell r="C395" t="str">
            <v>马常发</v>
          </cell>
          <cell r="D395" t="str">
            <v>622921197502096314</v>
          </cell>
          <cell r="E395" t="str">
            <v>男</v>
          </cell>
          <cell r="F395">
            <v>47</v>
          </cell>
          <cell r="G395" t="str">
            <v>户主</v>
          </cell>
          <cell r="H395">
            <v>5</v>
          </cell>
        </row>
        <row r="395">
          <cell r="J395" t="str">
            <v>马常发</v>
          </cell>
          <cell r="K395" t="str">
            <v>622921197502096314</v>
          </cell>
          <cell r="L395" t="str">
            <v>民主乡五星村三社24号</v>
          </cell>
          <cell r="M395">
            <v>18293011679</v>
          </cell>
        </row>
        <row r="395">
          <cell r="R395" t="str">
            <v>一般户</v>
          </cell>
        </row>
        <row r="396">
          <cell r="C396" t="str">
            <v>马娜娜</v>
          </cell>
          <cell r="D396" t="str">
            <v>622921200411066341</v>
          </cell>
          <cell r="E396" t="str">
            <v>女</v>
          </cell>
          <cell r="F396">
            <v>18</v>
          </cell>
          <cell r="G396" t="str">
            <v>二女</v>
          </cell>
          <cell r="H396" t="str">
            <v/>
          </cell>
        </row>
        <row r="396">
          <cell r="J396" t="str">
            <v>马常发</v>
          </cell>
          <cell r="K396" t="str">
            <v>622921197502096314</v>
          </cell>
          <cell r="L396" t="str">
            <v>民主乡五星村三社24号</v>
          </cell>
        </row>
        <row r="396">
          <cell r="R396" t="str">
            <v>一般户</v>
          </cell>
        </row>
        <row r="397">
          <cell r="C397" t="str">
            <v>庞召兄</v>
          </cell>
          <cell r="D397" t="str">
            <v>622921194503166325</v>
          </cell>
          <cell r="E397" t="str">
            <v>女</v>
          </cell>
          <cell r="F397">
            <v>77</v>
          </cell>
          <cell r="G397" t="str">
            <v>母亲</v>
          </cell>
          <cell r="H397" t="str">
            <v/>
          </cell>
        </row>
        <row r="397">
          <cell r="J397" t="str">
            <v>马常发</v>
          </cell>
          <cell r="K397" t="str">
            <v>622921197502096314</v>
          </cell>
          <cell r="L397" t="str">
            <v>民主乡五星村三社24号</v>
          </cell>
        </row>
        <row r="397">
          <cell r="R397" t="str">
            <v>一般户</v>
          </cell>
        </row>
        <row r="398">
          <cell r="C398" t="str">
            <v>潘尕红</v>
          </cell>
          <cell r="D398" t="str">
            <v>622921197503046327</v>
          </cell>
          <cell r="E398" t="str">
            <v>女</v>
          </cell>
          <cell r="F398">
            <v>47</v>
          </cell>
          <cell r="G398" t="str">
            <v>配偶</v>
          </cell>
          <cell r="H398" t="str">
            <v/>
          </cell>
        </row>
        <row r="398">
          <cell r="J398" t="str">
            <v>马常发</v>
          </cell>
          <cell r="K398" t="str">
            <v>622921197502096314</v>
          </cell>
          <cell r="L398" t="str">
            <v>民主乡五星村三社24号</v>
          </cell>
          <cell r="M398" t="str">
            <v>18293016679</v>
          </cell>
        </row>
        <row r="398">
          <cell r="R398" t="str">
            <v>一般户</v>
          </cell>
        </row>
        <row r="399">
          <cell r="C399" t="str">
            <v>马英风</v>
          </cell>
          <cell r="D399" t="str">
            <v>62292120000303632X</v>
          </cell>
          <cell r="E399" t="str">
            <v>女</v>
          </cell>
          <cell r="F399">
            <v>22</v>
          </cell>
          <cell r="G399" t="str">
            <v>长女</v>
          </cell>
          <cell r="H399" t="str">
            <v/>
          </cell>
        </row>
        <row r="399">
          <cell r="J399" t="str">
            <v>马常发</v>
          </cell>
          <cell r="K399" t="str">
            <v>622921197502096314</v>
          </cell>
          <cell r="L399" t="str">
            <v>民主乡五星村三社24号</v>
          </cell>
        </row>
        <row r="399">
          <cell r="R399" t="str">
            <v>一般户</v>
          </cell>
        </row>
        <row r="400">
          <cell r="C400" t="str">
            <v>马尕伟</v>
          </cell>
          <cell r="D400" t="str">
            <v>622921197310116317</v>
          </cell>
          <cell r="E400" t="str">
            <v>男</v>
          </cell>
          <cell r="F400">
            <v>49</v>
          </cell>
          <cell r="G400" t="str">
            <v>户主</v>
          </cell>
          <cell r="H400">
            <v>4</v>
          </cell>
        </row>
        <row r="400">
          <cell r="J400" t="str">
            <v>马尕伟</v>
          </cell>
          <cell r="K400" t="str">
            <v>622921197310116317</v>
          </cell>
          <cell r="L400" t="str">
            <v>民主乡五星村三社25号</v>
          </cell>
          <cell r="M400">
            <v>13309309687</v>
          </cell>
        </row>
        <row r="400">
          <cell r="R400" t="str">
            <v>一般户</v>
          </cell>
        </row>
        <row r="401">
          <cell r="C401" t="str">
            <v>程进平</v>
          </cell>
          <cell r="D401" t="str">
            <v>622921197607206348</v>
          </cell>
          <cell r="E401" t="str">
            <v>女</v>
          </cell>
          <cell r="F401">
            <v>46</v>
          </cell>
          <cell r="G401" t="str">
            <v>配偶</v>
          </cell>
          <cell r="H401" t="str">
            <v/>
          </cell>
        </row>
        <row r="401">
          <cell r="J401" t="str">
            <v>马尕伟</v>
          </cell>
          <cell r="K401" t="str">
            <v>622921197310116317</v>
          </cell>
          <cell r="L401" t="str">
            <v>民主乡五星村三社25号</v>
          </cell>
          <cell r="M401">
            <v>13309309687</v>
          </cell>
        </row>
        <row r="401">
          <cell r="R401" t="str">
            <v>一般户</v>
          </cell>
        </row>
        <row r="402">
          <cell r="C402" t="str">
            <v>马彩云</v>
          </cell>
          <cell r="D402" t="str">
            <v>62292119990127632X</v>
          </cell>
          <cell r="E402" t="str">
            <v>女</v>
          </cell>
          <cell r="F402">
            <v>23</v>
          </cell>
          <cell r="G402" t="str">
            <v>长女</v>
          </cell>
          <cell r="H402" t="str">
            <v/>
          </cell>
        </row>
        <row r="402">
          <cell r="J402" t="str">
            <v>马尕伟</v>
          </cell>
          <cell r="K402" t="str">
            <v>622921197310116317</v>
          </cell>
          <cell r="L402" t="str">
            <v>民主乡五星村三社25号</v>
          </cell>
          <cell r="M402">
            <v>17815918960</v>
          </cell>
        </row>
        <row r="402">
          <cell r="R402" t="str">
            <v>一般户</v>
          </cell>
        </row>
        <row r="403">
          <cell r="C403" t="str">
            <v>马发发</v>
          </cell>
          <cell r="D403" t="str">
            <v>622921200711256315</v>
          </cell>
          <cell r="E403" t="str">
            <v>男</v>
          </cell>
          <cell r="F403">
            <v>15</v>
          </cell>
          <cell r="G403" t="str">
            <v>长子</v>
          </cell>
          <cell r="H403" t="str">
            <v/>
          </cell>
        </row>
        <row r="403">
          <cell r="J403" t="str">
            <v>马尕伟</v>
          </cell>
          <cell r="K403" t="str">
            <v>622921197310116317</v>
          </cell>
          <cell r="L403" t="str">
            <v>民主乡五星村三社25号</v>
          </cell>
        </row>
        <row r="403">
          <cell r="R403" t="str">
            <v>一般户</v>
          </cell>
        </row>
        <row r="404">
          <cell r="C404" t="str">
            <v>马秉仁</v>
          </cell>
          <cell r="D404" t="str">
            <v>622921194209096311</v>
          </cell>
          <cell r="E404" t="str">
            <v>男</v>
          </cell>
          <cell r="F404">
            <v>80</v>
          </cell>
          <cell r="G404" t="str">
            <v>户主</v>
          </cell>
          <cell r="H404">
            <v>7</v>
          </cell>
        </row>
        <row r="404">
          <cell r="J404" t="str">
            <v>马秉仁</v>
          </cell>
          <cell r="K404" t="str">
            <v>622921194209096311</v>
          </cell>
          <cell r="L404" t="str">
            <v>民主乡五星村三社26号</v>
          </cell>
        </row>
        <row r="404">
          <cell r="R404" t="str">
            <v>已脱贫户</v>
          </cell>
        </row>
        <row r="405">
          <cell r="C405" t="str">
            <v>马尚杰</v>
          </cell>
          <cell r="D405" t="str">
            <v>622921201403226311</v>
          </cell>
          <cell r="E405" t="str">
            <v>男</v>
          </cell>
          <cell r="F405">
            <v>8</v>
          </cell>
          <cell r="G405" t="str">
            <v>曾孙子或外曾孙子</v>
          </cell>
          <cell r="H405" t="str">
            <v/>
          </cell>
        </row>
        <row r="405">
          <cell r="J405" t="str">
            <v>马秉仁</v>
          </cell>
          <cell r="K405" t="str">
            <v>622921194209096311</v>
          </cell>
          <cell r="L405" t="str">
            <v>民主乡五星村三社26号</v>
          </cell>
        </row>
        <row r="405">
          <cell r="R405" t="str">
            <v>已脱贫户</v>
          </cell>
        </row>
        <row r="406">
          <cell r="C406" t="str">
            <v>姬风儿</v>
          </cell>
          <cell r="D406" t="str">
            <v>622921196909106348</v>
          </cell>
          <cell r="E406" t="str">
            <v>女</v>
          </cell>
          <cell r="F406">
            <v>53</v>
          </cell>
          <cell r="G406" t="str">
            <v>儿媳</v>
          </cell>
          <cell r="H406" t="str">
            <v/>
          </cell>
          <cell r="I406" t="str">
            <v>保洁员</v>
          </cell>
          <cell r="J406" t="str">
            <v>马秉仁</v>
          </cell>
          <cell r="K406" t="str">
            <v>622921194209096311</v>
          </cell>
          <cell r="L406" t="str">
            <v>民主乡五星村三社26号</v>
          </cell>
          <cell r="M406" t="str">
            <v>18794509388</v>
          </cell>
        </row>
        <row r="406">
          <cell r="R406" t="str">
            <v>已脱贫户</v>
          </cell>
        </row>
        <row r="407">
          <cell r="C407" t="str">
            <v>白玉兰</v>
          </cell>
          <cell r="D407" t="str">
            <v>622921195209026326</v>
          </cell>
          <cell r="E407" t="str">
            <v>女</v>
          </cell>
          <cell r="F407">
            <v>70</v>
          </cell>
          <cell r="G407" t="str">
            <v>配偶</v>
          </cell>
          <cell r="H407" t="str">
            <v/>
          </cell>
        </row>
        <row r="407">
          <cell r="J407" t="str">
            <v>马秉仁</v>
          </cell>
          <cell r="K407" t="str">
            <v>622921194209096311</v>
          </cell>
          <cell r="L407" t="str">
            <v>民主乡五星村三社26号</v>
          </cell>
        </row>
        <row r="407">
          <cell r="R407" t="str">
            <v>已脱贫户</v>
          </cell>
        </row>
        <row r="408">
          <cell r="C408" t="str">
            <v>马兴艳</v>
          </cell>
          <cell r="D408" t="str">
            <v>622921199010116322</v>
          </cell>
          <cell r="E408" t="str">
            <v>女</v>
          </cell>
          <cell r="F408">
            <v>32</v>
          </cell>
          <cell r="G408" t="str">
            <v>孙女</v>
          </cell>
          <cell r="H408" t="str">
            <v/>
          </cell>
        </row>
        <row r="408">
          <cell r="J408" t="str">
            <v>马秉仁</v>
          </cell>
          <cell r="K408" t="str">
            <v>622921194209096311</v>
          </cell>
          <cell r="L408" t="str">
            <v>民主乡五星村三社26号</v>
          </cell>
          <cell r="M408" t="str">
            <v>18794509388</v>
          </cell>
        </row>
        <row r="408">
          <cell r="R408" t="str">
            <v>已脱贫户</v>
          </cell>
        </row>
        <row r="409">
          <cell r="C409" t="str">
            <v>马兴发</v>
          </cell>
          <cell r="D409" t="str">
            <v>622921198912076310</v>
          </cell>
          <cell r="E409" t="str">
            <v>男</v>
          </cell>
          <cell r="F409">
            <v>33</v>
          </cell>
          <cell r="G409" t="str">
            <v>孙子</v>
          </cell>
          <cell r="H409" t="str">
            <v/>
          </cell>
        </row>
        <row r="409">
          <cell r="J409" t="str">
            <v>马秉仁</v>
          </cell>
          <cell r="K409" t="str">
            <v>622921194209096311</v>
          </cell>
          <cell r="L409" t="str">
            <v>民主乡五星村三社26号</v>
          </cell>
          <cell r="M409" t="str">
            <v>18794509388</v>
          </cell>
        </row>
        <row r="409">
          <cell r="O409" t="str">
            <v>二类</v>
          </cell>
          <cell r="P409" t="str">
            <v>肢体二级;</v>
          </cell>
        </row>
        <row r="409">
          <cell r="R409" t="str">
            <v>已脱贫户</v>
          </cell>
        </row>
        <row r="410">
          <cell r="C410" t="str">
            <v>马林</v>
          </cell>
          <cell r="D410" t="str">
            <v>622921197012086316</v>
          </cell>
          <cell r="E410" t="str">
            <v>男</v>
          </cell>
          <cell r="F410">
            <v>52</v>
          </cell>
          <cell r="G410" t="str">
            <v>子</v>
          </cell>
          <cell r="H410" t="str">
            <v/>
          </cell>
          <cell r="I410" t="str">
            <v>草管员</v>
          </cell>
          <cell r="J410" t="str">
            <v>马秉仁</v>
          </cell>
          <cell r="K410" t="str">
            <v>622921194209096311</v>
          </cell>
          <cell r="L410" t="str">
            <v>民主乡五星村三社26号</v>
          </cell>
          <cell r="M410" t="str">
            <v>18794509388</v>
          </cell>
        </row>
        <row r="410">
          <cell r="R410" t="str">
            <v>已脱贫户</v>
          </cell>
        </row>
        <row r="411">
          <cell r="C411" t="str">
            <v>马秉瑞</v>
          </cell>
          <cell r="D411" t="str">
            <v>622921197204156331</v>
          </cell>
          <cell r="E411" t="str">
            <v>男</v>
          </cell>
          <cell r="F411">
            <v>50</v>
          </cell>
          <cell r="G411" t="str">
            <v>户主</v>
          </cell>
          <cell r="H411">
            <v>2</v>
          </cell>
        </row>
        <row r="411">
          <cell r="J411" t="str">
            <v>马秉瑞</v>
          </cell>
          <cell r="K411" t="str">
            <v>622921197204156331</v>
          </cell>
          <cell r="L411" t="str">
            <v>民主乡五星村三社27号</v>
          </cell>
          <cell r="M411">
            <v>13139304184</v>
          </cell>
        </row>
        <row r="411">
          <cell r="R411" t="str">
            <v>一般户</v>
          </cell>
        </row>
        <row r="412">
          <cell r="C412" t="str">
            <v>杨喜英</v>
          </cell>
          <cell r="D412" t="str">
            <v>622921197108106326</v>
          </cell>
          <cell r="E412" t="str">
            <v>女</v>
          </cell>
          <cell r="F412">
            <v>51</v>
          </cell>
          <cell r="G412" t="str">
            <v>配偶</v>
          </cell>
          <cell r="H412" t="str">
            <v/>
          </cell>
        </row>
        <row r="412">
          <cell r="J412" t="str">
            <v>马秉瑞</v>
          </cell>
          <cell r="K412" t="str">
            <v>622921197204156331</v>
          </cell>
          <cell r="L412" t="str">
            <v>民主乡五星村三社27号</v>
          </cell>
          <cell r="M412">
            <v>13139304184</v>
          </cell>
        </row>
        <row r="412">
          <cell r="R412" t="str">
            <v>一般户</v>
          </cell>
        </row>
        <row r="413">
          <cell r="C413" t="str">
            <v>马二胡</v>
          </cell>
          <cell r="D413" t="str">
            <v>622921195711036319</v>
          </cell>
          <cell r="E413" t="str">
            <v>男</v>
          </cell>
          <cell r="F413">
            <v>65</v>
          </cell>
          <cell r="G413" t="str">
            <v>户主</v>
          </cell>
          <cell r="H413">
            <v>5</v>
          </cell>
        </row>
        <row r="413">
          <cell r="J413" t="str">
            <v>马二胡</v>
          </cell>
          <cell r="K413" t="str">
            <v>622921195711036319</v>
          </cell>
          <cell r="L413" t="str">
            <v>民主乡五星村三社28号</v>
          </cell>
        </row>
        <row r="413">
          <cell r="R413" t="str">
            <v>已脱贫户</v>
          </cell>
        </row>
        <row r="414">
          <cell r="C414" t="str">
            <v>田尕红</v>
          </cell>
          <cell r="D414" t="str">
            <v>622921197207046322</v>
          </cell>
          <cell r="E414" t="str">
            <v>女</v>
          </cell>
          <cell r="F414">
            <v>50</v>
          </cell>
          <cell r="G414" t="str">
            <v>儿媳</v>
          </cell>
          <cell r="H414" t="str">
            <v/>
          </cell>
          <cell r="I414" t="str">
            <v>保洁员</v>
          </cell>
          <cell r="J414" t="str">
            <v>马二胡</v>
          </cell>
          <cell r="K414" t="str">
            <v>622921195711036319</v>
          </cell>
          <cell r="L414" t="str">
            <v>民主乡五星村三社28号</v>
          </cell>
          <cell r="M414">
            <v>18219604210</v>
          </cell>
        </row>
        <row r="414">
          <cell r="R414" t="str">
            <v>已脱贫户</v>
          </cell>
        </row>
        <row r="415">
          <cell r="C415" t="str">
            <v>吴尕梅</v>
          </cell>
          <cell r="D415" t="str">
            <v>622921195903046327</v>
          </cell>
          <cell r="E415" t="str">
            <v>女</v>
          </cell>
          <cell r="F415">
            <v>63</v>
          </cell>
          <cell r="G415" t="str">
            <v>配偶</v>
          </cell>
          <cell r="H415" t="str">
            <v/>
          </cell>
        </row>
        <row r="415">
          <cell r="J415" t="str">
            <v>马二胡</v>
          </cell>
          <cell r="K415" t="str">
            <v>622921195711036319</v>
          </cell>
          <cell r="L415" t="str">
            <v>民主乡五星村三社28号</v>
          </cell>
        </row>
        <row r="415">
          <cell r="R415" t="str">
            <v>已脱贫户</v>
          </cell>
        </row>
        <row r="416">
          <cell r="C416" t="str">
            <v>马文杰</v>
          </cell>
          <cell r="D416" t="str">
            <v>622921201807286310</v>
          </cell>
          <cell r="E416" t="str">
            <v>男</v>
          </cell>
          <cell r="F416">
            <v>4</v>
          </cell>
          <cell r="G416" t="str">
            <v>孙子</v>
          </cell>
          <cell r="H416" t="str">
            <v/>
          </cell>
        </row>
        <row r="416">
          <cell r="J416" t="str">
            <v>马二胡</v>
          </cell>
          <cell r="K416" t="str">
            <v>622921195711036319</v>
          </cell>
          <cell r="L416" t="str">
            <v>民主乡五星村三社28号</v>
          </cell>
        </row>
        <row r="416">
          <cell r="R416" t="str">
            <v>已脱贫户</v>
          </cell>
        </row>
        <row r="417">
          <cell r="C417" t="str">
            <v>马有福</v>
          </cell>
          <cell r="D417" t="str">
            <v>62292119791220631X</v>
          </cell>
          <cell r="E417" t="str">
            <v>男</v>
          </cell>
          <cell r="F417">
            <v>43</v>
          </cell>
          <cell r="G417" t="str">
            <v>长子</v>
          </cell>
          <cell r="H417" t="str">
            <v/>
          </cell>
        </row>
        <row r="417">
          <cell r="J417" t="str">
            <v>马二胡</v>
          </cell>
          <cell r="K417" t="str">
            <v>622921195711036319</v>
          </cell>
          <cell r="L417" t="str">
            <v>民主乡五星村三社28号</v>
          </cell>
          <cell r="M417">
            <v>18794521008</v>
          </cell>
        </row>
        <row r="417">
          <cell r="R417" t="str">
            <v>已脱贫户</v>
          </cell>
        </row>
        <row r="418">
          <cell r="C418" t="str">
            <v>马利新</v>
          </cell>
          <cell r="D418" t="str">
            <v>622921196907306311</v>
          </cell>
          <cell r="E418" t="str">
            <v>男</v>
          </cell>
          <cell r="F418">
            <v>53</v>
          </cell>
          <cell r="G418" t="str">
            <v>户主</v>
          </cell>
          <cell r="H418">
            <v>4</v>
          </cell>
        </row>
        <row r="418">
          <cell r="J418" t="str">
            <v>马利新</v>
          </cell>
          <cell r="K418" t="str">
            <v>622921196907306311</v>
          </cell>
          <cell r="L418" t="str">
            <v>民主乡五星村三社29号</v>
          </cell>
          <cell r="M418">
            <v>18394071808</v>
          </cell>
        </row>
        <row r="418">
          <cell r="R418" t="str">
            <v>已脱贫户</v>
          </cell>
        </row>
        <row r="419">
          <cell r="C419" t="str">
            <v>王尕随</v>
          </cell>
          <cell r="D419" t="str">
            <v>622921194006306323</v>
          </cell>
          <cell r="E419" t="str">
            <v>女</v>
          </cell>
          <cell r="F419">
            <v>82</v>
          </cell>
          <cell r="G419" t="str">
            <v>母亲</v>
          </cell>
          <cell r="H419" t="str">
            <v/>
          </cell>
        </row>
        <row r="419">
          <cell r="J419" t="str">
            <v>马利新</v>
          </cell>
          <cell r="K419" t="str">
            <v>622921196907306311</v>
          </cell>
          <cell r="L419" t="str">
            <v>民主乡五星村三社29号</v>
          </cell>
        </row>
        <row r="419">
          <cell r="P419" t="str">
            <v>肢体四级;</v>
          </cell>
        </row>
        <row r="419">
          <cell r="R419" t="str">
            <v>已脱贫户</v>
          </cell>
        </row>
        <row r="420">
          <cell r="C420" t="str">
            <v>杨贵英</v>
          </cell>
          <cell r="D420" t="str">
            <v>622921197708156327</v>
          </cell>
          <cell r="E420" t="str">
            <v>女</v>
          </cell>
          <cell r="F420">
            <v>45</v>
          </cell>
          <cell r="G420" t="str">
            <v>配偶</v>
          </cell>
          <cell r="H420" t="str">
            <v/>
          </cell>
          <cell r="I420" t="str">
            <v>保洁员</v>
          </cell>
          <cell r="J420" t="str">
            <v>马利新</v>
          </cell>
          <cell r="K420" t="str">
            <v>622921196907306311</v>
          </cell>
          <cell r="L420" t="str">
            <v>民主乡五星村三社29号</v>
          </cell>
          <cell r="M420">
            <v>18394071808</v>
          </cell>
        </row>
        <row r="420">
          <cell r="R420" t="str">
            <v>已脱贫户</v>
          </cell>
        </row>
        <row r="421">
          <cell r="C421" t="str">
            <v>马顺平</v>
          </cell>
          <cell r="D421" t="str">
            <v>622921200101026328</v>
          </cell>
          <cell r="E421" t="str">
            <v>女</v>
          </cell>
          <cell r="F421">
            <v>21</v>
          </cell>
          <cell r="G421" t="str">
            <v>长女</v>
          </cell>
          <cell r="H421" t="str">
            <v/>
          </cell>
        </row>
        <row r="421">
          <cell r="J421" t="str">
            <v>马利新</v>
          </cell>
          <cell r="K421" t="str">
            <v>622921196907306311</v>
          </cell>
          <cell r="L421" t="str">
            <v>民主乡五星村三社29号</v>
          </cell>
        </row>
        <row r="421">
          <cell r="R421" t="str">
            <v>已脱贫户</v>
          </cell>
        </row>
        <row r="422">
          <cell r="C422" t="str">
            <v>马秉龙</v>
          </cell>
          <cell r="D422" t="str">
            <v>622921195706216331</v>
          </cell>
          <cell r="E422" t="str">
            <v>男</v>
          </cell>
          <cell r="F422">
            <v>65</v>
          </cell>
          <cell r="G422" t="str">
            <v>户主</v>
          </cell>
          <cell r="H422">
            <v>7</v>
          </cell>
        </row>
        <row r="422">
          <cell r="J422" t="str">
            <v>马秉龙</v>
          </cell>
          <cell r="K422" t="str">
            <v>622921195706216331</v>
          </cell>
          <cell r="L422" t="str">
            <v>民主乡五星村三社30号</v>
          </cell>
        </row>
        <row r="422">
          <cell r="O422" t="str">
            <v>三类</v>
          </cell>
        </row>
        <row r="422">
          <cell r="R422" t="str">
            <v>已脱贫户</v>
          </cell>
        </row>
        <row r="423">
          <cell r="C423" t="str">
            <v>刘仲红</v>
          </cell>
          <cell r="D423" t="str">
            <v>622927199108066026</v>
          </cell>
          <cell r="E423" t="str">
            <v>女</v>
          </cell>
          <cell r="F423">
            <v>31</v>
          </cell>
          <cell r="G423" t="str">
            <v>儿媳</v>
          </cell>
          <cell r="H423" t="str">
            <v/>
          </cell>
        </row>
        <row r="423">
          <cell r="J423" t="str">
            <v>马秉龙</v>
          </cell>
          <cell r="K423" t="str">
            <v>622921195706216331</v>
          </cell>
          <cell r="L423" t="str">
            <v>民主乡五星村三社30号</v>
          </cell>
          <cell r="M423">
            <v>18215008543</v>
          </cell>
        </row>
        <row r="423">
          <cell r="O423" t="str">
            <v>三类</v>
          </cell>
        </row>
        <row r="423">
          <cell r="R423" t="str">
            <v>已脱贫户</v>
          </cell>
        </row>
        <row r="424">
          <cell r="C424" t="str">
            <v>刘尕昂</v>
          </cell>
          <cell r="D424" t="str">
            <v>622921196708106325</v>
          </cell>
          <cell r="E424" t="str">
            <v>女</v>
          </cell>
          <cell r="F424">
            <v>55</v>
          </cell>
          <cell r="G424" t="str">
            <v>配偶</v>
          </cell>
          <cell r="H424" t="str">
            <v/>
          </cell>
        </row>
        <row r="424">
          <cell r="J424" t="str">
            <v>马秉龙</v>
          </cell>
          <cell r="K424" t="str">
            <v>622921195706216331</v>
          </cell>
          <cell r="L424" t="str">
            <v>民主乡五星村三社30号</v>
          </cell>
        </row>
        <row r="424">
          <cell r="O424" t="str">
            <v>三类</v>
          </cell>
        </row>
        <row r="424">
          <cell r="R424" t="str">
            <v>已脱贫户</v>
          </cell>
        </row>
        <row r="425">
          <cell r="C425" t="str">
            <v>马书瑶</v>
          </cell>
          <cell r="D425" t="str">
            <v>622921201409246321</v>
          </cell>
          <cell r="E425" t="str">
            <v>女</v>
          </cell>
          <cell r="F425">
            <v>8</v>
          </cell>
          <cell r="G425" t="str">
            <v>孙女</v>
          </cell>
          <cell r="H425" t="str">
            <v/>
          </cell>
        </row>
        <row r="425">
          <cell r="J425" t="str">
            <v>马秉龙</v>
          </cell>
          <cell r="K425" t="str">
            <v>622921195706216331</v>
          </cell>
          <cell r="L425" t="str">
            <v>民主乡五星村三社30号</v>
          </cell>
        </row>
        <row r="425">
          <cell r="O425" t="str">
            <v>三类</v>
          </cell>
        </row>
        <row r="425">
          <cell r="R425" t="str">
            <v>已脱贫户</v>
          </cell>
        </row>
        <row r="426">
          <cell r="C426" t="str">
            <v>马书瑞</v>
          </cell>
          <cell r="D426" t="str">
            <v>622921201604276323</v>
          </cell>
          <cell r="E426" t="str">
            <v>女</v>
          </cell>
          <cell r="F426">
            <v>6</v>
          </cell>
          <cell r="G426" t="str">
            <v>孙女</v>
          </cell>
          <cell r="H426" t="str">
            <v/>
          </cell>
        </row>
        <row r="426">
          <cell r="J426" t="str">
            <v>马秉龙</v>
          </cell>
          <cell r="K426" t="str">
            <v>622921195706216331</v>
          </cell>
          <cell r="L426" t="str">
            <v>民主乡五星村三社30号</v>
          </cell>
        </row>
        <row r="426">
          <cell r="O426" t="str">
            <v>三类</v>
          </cell>
        </row>
        <row r="426">
          <cell r="R426" t="str">
            <v>已脱贫户</v>
          </cell>
        </row>
        <row r="427">
          <cell r="C427" t="str">
            <v>马书玥</v>
          </cell>
          <cell r="D427" t="str">
            <v>622921202111136327</v>
          </cell>
          <cell r="E427" t="str">
            <v>女</v>
          </cell>
          <cell r="F427">
            <v>1</v>
          </cell>
          <cell r="G427" t="str">
            <v>孙女</v>
          </cell>
          <cell r="H427" t="str">
            <v/>
          </cell>
        </row>
        <row r="427">
          <cell r="J427" t="str">
            <v>马秉龙</v>
          </cell>
          <cell r="K427" t="str">
            <v>622921195706216331</v>
          </cell>
          <cell r="L427" t="str">
            <v>民主乡五星村三社30号</v>
          </cell>
        </row>
        <row r="427">
          <cell r="O427" t="str">
            <v>三类</v>
          </cell>
        </row>
        <row r="427">
          <cell r="R427" t="str">
            <v>已脱贫户</v>
          </cell>
        </row>
        <row r="428">
          <cell r="C428" t="str">
            <v>马双有</v>
          </cell>
          <cell r="D428" t="str">
            <v>622921198903216318</v>
          </cell>
          <cell r="E428" t="str">
            <v>男</v>
          </cell>
          <cell r="F428">
            <v>33</v>
          </cell>
          <cell r="G428" t="str">
            <v>子</v>
          </cell>
          <cell r="H428" t="str">
            <v/>
          </cell>
        </row>
        <row r="428">
          <cell r="J428" t="str">
            <v>马秉龙</v>
          </cell>
          <cell r="K428" t="str">
            <v>622921195706216331</v>
          </cell>
          <cell r="L428" t="str">
            <v>民主乡五星村三社30号</v>
          </cell>
          <cell r="M428">
            <v>13993063499</v>
          </cell>
        </row>
        <row r="428">
          <cell r="O428" t="str">
            <v>三类</v>
          </cell>
        </row>
        <row r="428">
          <cell r="R428" t="str">
            <v>已脱贫户</v>
          </cell>
        </row>
        <row r="429">
          <cell r="C429" t="str">
            <v>马六娃</v>
          </cell>
          <cell r="D429" t="str">
            <v>622921195406096315</v>
          </cell>
          <cell r="E429" t="str">
            <v>男</v>
          </cell>
          <cell r="F429">
            <v>68</v>
          </cell>
          <cell r="G429" t="str">
            <v>户主</v>
          </cell>
          <cell r="H429">
            <v>6</v>
          </cell>
        </row>
        <row r="429">
          <cell r="J429" t="str">
            <v>马六娃</v>
          </cell>
          <cell r="K429" t="str">
            <v>622921195406096315</v>
          </cell>
          <cell r="L429" t="str">
            <v>民主乡五星村三社31号</v>
          </cell>
        </row>
        <row r="429">
          <cell r="R429" t="str">
            <v>已脱贫户</v>
          </cell>
        </row>
        <row r="430">
          <cell r="C430" t="str">
            <v>孙小丽</v>
          </cell>
          <cell r="D430" t="str">
            <v>620422199509213241</v>
          </cell>
          <cell r="E430" t="str">
            <v>女</v>
          </cell>
          <cell r="F430">
            <v>27</v>
          </cell>
          <cell r="G430" t="str">
            <v>儿媳</v>
          </cell>
          <cell r="H430" t="str">
            <v/>
          </cell>
          <cell r="I430" t="str">
            <v>保洁员</v>
          </cell>
          <cell r="J430" t="str">
            <v>马六娃</v>
          </cell>
          <cell r="K430" t="str">
            <v>622921195406096315</v>
          </cell>
          <cell r="L430" t="str">
            <v>民主乡五星村三社31号</v>
          </cell>
          <cell r="M430">
            <v>13830128667</v>
          </cell>
        </row>
        <row r="430">
          <cell r="R430" t="str">
            <v>已脱贫户</v>
          </cell>
        </row>
        <row r="431">
          <cell r="C431" t="str">
            <v>马连儿</v>
          </cell>
          <cell r="D431" t="str">
            <v>622921196206086328</v>
          </cell>
          <cell r="E431" t="str">
            <v>女</v>
          </cell>
          <cell r="F431">
            <v>60</v>
          </cell>
          <cell r="G431" t="str">
            <v>配偶</v>
          </cell>
          <cell r="H431" t="str">
            <v/>
          </cell>
        </row>
        <row r="431">
          <cell r="J431" t="str">
            <v>马六娃</v>
          </cell>
          <cell r="K431" t="str">
            <v>622921195406096315</v>
          </cell>
          <cell r="L431" t="str">
            <v>民主乡五星村三社31号</v>
          </cell>
        </row>
        <row r="431">
          <cell r="R431" t="str">
            <v>已脱贫户</v>
          </cell>
        </row>
        <row r="432">
          <cell r="C432" t="str">
            <v>马紫涵</v>
          </cell>
          <cell r="D432" t="str">
            <v>622921201703096328</v>
          </cell>
          <cell r="E432" t="str">
            <v>女</v>
          </cell>
          <cell r="F432">
            <v>5</v>
          </cell>
          <cell r="G432" t="str">
            <v>孙女</v>
          </cell>
          <cell r="H432" t="str">
            <v/>
          </cell>
        </row>
        <row r="432">
          <cell r="J432" t="str">
            <v>马六娃</v>
          </cell>
          <cell r="K432" t="str">
            <v>622921195406096315</v>
          </cell>
          <cell r="L432" t="str">
            <v>民主乡五星村三社31号</v>
          </cell>
        </row>
        <row r="432">
          <cell r="R432" t="str">
            <v>已脱贫户</v>
          </cell>
        </row>
        <row r="433">
          <cell r="C433" t="str">
            <v>马紫萱</v>
          </cell>
          <cell r="D433" t="str">
            <v>622921202001036325</v>
          </cell>
          <cell r="E433" t="str">
            <v>女</v>
          </cell>
          <cell r="F433">
            <v>2</v>
          </cell>
          <cell r="G433" t="str">
            <v>孙女</v>
          </cell>
          <cell r="H433" t="str">
            <v/>
          </cell>
        </row>
        <row r="433">
          <cell r="J433" t="str">
            <v>马六娃</v>
          </cell>
          <cell r="K433" t="str">
            <v>622921195406096315</v>
          </cell>
          <cell r="L433" t="str">
            <v>民主乡五星村三社31号</v>
          </cell>
        </row>
        <row r="433">
          <cell r="R433" t="str">
            <v>已脱贫户</v>
          </cell>
        </row>
        <row r="434">
          <cell r="C434" t="str">
            <v>马秉武</v>
          </cell>
          <cell r="D434" t="str">
            <v>622921198904096311</v>
          </cell>
          <cell r="E434" t="str">
            <v>男</v>
          </cell>
          <cell r="F434">
            <v>33</v>
          </cell>
          <cell r="G434" t="str">
            <v>长子</v>
          </cell>
          <cell r="H434" t="str">
            <v/>
          </cell>
        </row>
        <row r="434">
          <cell r="J434" t="str">
            <v>马六娃</v>
          </cell>
          <cell r="K434" t="str">
            <v>622921195406096315</v>
          </cell>
          <cell r="L434" t="str">
            <v>民主乡五星村三社31号</v>
          </cell>
          <cell r="M434">
            <v>13830128667</v>
          </cell>
        </row>
        <row r="434">
          <cell r="R434" t="str">
            <v>已脱贫户</v>
          </cell>
        </row>
        <row r="435">
          <cell r="C435" t="str">
            <v>焦冬花</v>
          </cell>
          <cell r="D435" t="str">
            <v>622921195311196321</v>
          </cell>
          <cell r="E435" t="str">
            <v>女</v>
          </cell>
          <cell r="F435">
            <v>69</v>
          </cell>
          <cell r="G435" t="str">
            <v>户主</v>
          </cell>
          <cell r="H435">
            <v>5</v>
          </cell>
        </row>
        <row r="435">
          <cell r="J435" t="str">
            <v>焦冬花</v>
          </cell>
          <cell r="K435" t="str">
            <v>622921195311196321</v>
          </cell>
          <cell r="L435" t="str">
            <v>民主乡五星村三社32号</v>
          </cell>
        </row>
        <row r="435">
          <cell r="R435" t="str">
            <v>已脱贫户</v>
          </cell>
        </row>
        <row r="436">
          <cell r="C436" t="str">
            <v>牟改换</v>
          </cell>
          <cell r="D436" t="str">
            <v>622921197709126322</v>
          </cell>
          <cell r="E436" t="str">
            <v>女</v>
          </cell>
          <cell r="F436">
            <v>45</v>
          </cell>
          <cell r="G436" t="str">
            <v>儿媳</v>
          </cell>
          <cell r="H436" t="str">
            <v/>
          </cell>
        </row>
        <row r="436">
          <cell r="J436" t="str">
            <v>焦冬花</v>
          </cell>
          <cell r="K436" t="str">
            <v>622921195311196321</v>
          </cell>
          <cell r="L436" t="str">
            <v>民主乡五星村三社32号</v>
          </cell>
          <cell r="M436">
            <v>18706923139</v>
          </cell>
        </row>
        <row r="436">
          <cell r="R436" t="str">
            <v>已脱贫户</v>
          </cell>
        </row>
        <row r="437">
          <cell r="C437" t="str">
            <v>马文燕</v>
          </cell>
          <cell r="D437" t="str">
            <v>622921201401056320</v>
          </cell>
          <cell r="E437" t="str">
            <v>女</v>
          </cell>
          <cell r="F437">
            <v>8</v>
          </cell>
          <cell r="G437" t="str">
            <v>孙女</v>
          </cell>
          <cell r="H437" t="str">
            <v/>
          </cell>
        </row>
        <row r="437">
          <cell r="J437" t="str">
            <v>焦冬花</v>
          </cell>
          <cell r="K437" t="str">
            <v>622921195311196321</v>
          </cell>
          <cell r="L437" t="str">
            <v>民主乡五星村三社32号</v>
          </cell>
        </row>
        <row r="437">
          <cell r="R437" t="str">
            <v>已脱贫户</v>
          </cell>
        </row>
        <row r="438">
          <cell r="C438" t="str">
            <v>马伟平</v>
          </cell>
          <cell r="D438" t="str">
            <v>622921200202276318</v>
          </cell>
          <cell r="E438" t="str">
            <v>男</v>
          </cell>
          <cell r="F438">
            <v>20</v>
          </cell>
          <cell r="G438" t="str">
            <v>孙子</v>
          </cell>
          <cell r="H438" t="str">
            <v/>
          </cell>
        </row>
        <row r="438">
          <cell r="J438" t="str">
            <v>焦冬花</v>
          </cell>
          <cell r="K438" t="str">
            <v>622921195311196321</v>
          </cell>
          <cell r="L438" t="str">
            <v>民主乡五星村三社32号</v>
          </cell>
        </row>
        <row r="438">
          <cell r="R438" t="str">
            <v>已脱贫户</v>
          </cell>
        </row>
        <row r="439">
          <cell r="C439" t="str">
            <v>马永忠</v>
          </cell>
          <cell r="D439" t="str">
            <v>622921197607046313</v>
          </cell>
          <cell r="E439" t="str">
            <v>男</v>
          </cell>
          <cell r="F439">
            <v>46</v>
          </cell>
          <cell r="G439" t="str">
            <v>子</v>
          </cell>
          <cell r="H439" t="str">
            <v/>
          </cell>
        </row>
        <row r="439">
          <cell r="J439" t="str">
            <v>焦冬花</v>
          </cell>
          <cell r="K439" t="str">
            <v>622921195311196321</v>
          </cell>
          <cell r="L439" t="str">
            <v>民主乡五星村三社32号</v>
          </cell>
          <cell r="M439">
            <v>18719531799</v>
          </cell>
        </row>
        <row r="439">
          <cell r="R439" t="str">
            <v>已脱贫户</v>
          </cell>
        </row>
        <row r="440">
          <cell r="C440" t="str">
            <v>马国林</v>
          </cell>
          <cell r="D440" t="str">
            <v>622921197211016353</v>
          </cell>
          <cell r="E440" t="str">
            <v>男</v>
          </cell>
          <cell r="F440">
            <v>50</v>
          </cell>
          <cell r="G440" t="str">
            <v>户主</v>
          </cell>
          <cell r="H440">
            <v>1</v>
          </cell>
        </row>
        <row r="440">
          <cell r="J440" t="str">
            <v>马国林</v>
          </cell>
          <cell r="K440" t="str">
            <v>622921197211016353</v>
          </cell>
          <cell r="L440" t="str">
            <v>民主乡五星村三社33号</v>
          </cell>
          <cell r="M440">
            <v>18215058517</v>
          </cell>
        </row>
        <row r="440">
          <cell r="O440" t="str">
            <v>二类</v>
          </cell>
        </row>
        <row r="440">
          <cell r="R440" t="str">
            <v>已脱贫户</v>
          </cell>
        </row>
        <row r="441">
          <cell r="C441" t="str">
            <v>曹宇玲</v>
          </cell>
          <cell r="D441" t="str">
            <v>62292119710401634X</v>
          </cell>
          <cell r="E441" t="str">
            <v>女</v>
          </cell>
          <cell r="F441">
            <v>51</v>
          </cell>
          <cell r="G441" t="str">
            <v>户主</v>
          </cell>
          <cell r="H441">
            <v>2</v>
          </cell>
        </row>
        <row r="441">
          <cell r="J441" t="str">
            <v>曹宇玲</v>
          </cell>
          <cell r="K441" t="str">
            <v>62292119710401634X</v>
          </cell>
          <cell r="L441" t="str">
            <v>民主乡五星村三社35号</v>
          </cell>
          <cell r="M441">
            <v>18293030325</v>
          </cell>
        </row>
        <row r="441">
          <cell r="R441" t="str">
            <v>已脱贫户</v>
          </cell>
        </row>
        <row r="442">
          <cell r="C442" t="str">
            <v>马军军</v>
          </cell>
          <cell r="D442" t="str">
            <v>622921199007106318</v>
          </cell>
          <cell r="E442" t="str">
            <v>男</v>
          </cell>
          <cell r="F442">
            <v>32</v>
          </cell>
          <cell r="G442" t="str">
            <v>长子</v>
          </cell>
          <cell r="H442" t="str">
            <v/>
          </cell>
        </row>
        <row r="442">
          <cell r="J442" t="str">
            <v>曹宇玲</v>
          </cell>
          <cell r="K442" t="str">
            <v>62292119710401634X</v>
          </cell>
          <cell r="L442" t="str">
            <v>民主乡五星村三社35号</v>
          </cell>
          <cell r="M442">
            <v>18293030325</v>
          </cell>
        </row>
        <row r="442">
          <cell r="R442" t="str">
            <v>已脱贫户</v>
          </cell>
        </row>
        <row r="443">
          <cell r="C443" t="str">
            <v>马俊</v>
          </cell>
          <cell r="D443" t="str">
            <v>622921196504306317</v>
          </cell>
          <cell r="E443" t="str">
            <v>男</v>
          </cell>
          <cell r="F443">
            <v>57</v>
          </cell>
          <cell r="G443" t="str">
            <v>户主</v>
          </cell>
          <cell r="H443">
            <v>5</v>
          </cell>
        </row>
        <row r="443">
          <cell r="J443" t="str">
            <v>马俊</v>
          </cell>
          <cell r="K443" t="str">
            <v>622921196504306317</v>
          </cell>
          <cell r="L443" t="str">
            <v>民主乡五星村三社55号</v>
          </cell>
          <cell r="M443">
            <v>15293908277</v>
          </cell>
          <cell r="N443" t="str">
            <v>党员</v>
          </cell>
        </row>
        <row r="443">
          <cell r="R443" t="str">
            <v>一般户</v>
          </cell>
        </row>
        <row r="444">
          <cell r="C444" t="str">
            <v>马茂云</v>
          </cell>
          <cell r="D444" t="str">
            <v>622921199204296317</v>
          </cell>
          <cell r="E444" t="str">
            <v>男</v>
          </cell>
          <cell r="F444">
            <v>30</v>
          </cell>
          <cell r="G444" t="str">
            <v>次子</v>
          </cell>
          <cell r="H444" t="str">
            <v/>
          </cell>
        </row>
        <row r="444">
          <cell r="J444" t="str">
            <v>马俊</v>
          </cell>
          <cell r="K444" t="str">
            <v>622921196504306317</v>
          </cell>
          <cell r="L444" t="str">
            <v>民主乡五星村三社55号</v>
          </cell>
          <cell r="M444">
            <v>15569619791</v>
          </cell>
          <cell r="N444" t="str">
            <v>党员</v>
          </cell>
        </row>
        <row r="444">
          <cell r="R444" t="str">
            <v>一般户</v>
          </cell>
        </row>
        <row r="445">
          <cell r="C445" t="str">
            <v>拉毛太</v>
          </cell>
          <cell r="D445" t="str">
            <v>632128199311054025</v>
          </cell>
          <cell r="E445" t="str">
            <v>女</v>
          </cell>
          <cell r="F445">
            <v>29</v>
          </cell>
          <cell r="G445" t="str">
            <v>儿媳</v>
          </cell>
          <cell r="H445" t="str">
            <v/>
          </cell>
        </row>
        <row r="445">
          <cell r="J445" t="str">
            <v>马俊</v>
          </cell>
          <cell r="K445" t="str">
            <v>622921196504306317</v>
          </cell>
          <cell r="L445" t="str">
            <v>民主乡五星村三社55号</v>
          </cell>
          <cell r="M445">
            <v>15569619791</v>
          </cell>
        </row>
        <row r="445">
          <cell r="R445" t="str">
            <v>一般户</v>
          </cell>
        </row>
        <row r="446">
          <cell r="C446" t="str">
            <v>白翠花</v>
          </cell>
          <cell r="D446" t="str">
            <v>622921197008026345</v>
          </cell>
          <cell r="E446" t="str">
            <v>女</v>
          </cell>
          <cell r="F446">
            <v>52</v>
          </cell>
          <cell r="G446" t="str">
            <v>配偶</v>
          </cell>
          <cell r="H446" t="str">
            <v/>
          </cell>
        </row>
        <row r="446">
          <cell r="J446" t="str">
            <v>马俊</v>
          </cell>
          <cell r="K446" t="str">
            <v>622921196504306317</v>
          </cell>
          <cell r="L446" t="str">
            <v>民主乡五星村三社55号</v>
          </cell>
          <cell r="M446">
            <v>15569619791</v>
          </cell>
        </row>
        <row r="446">
          <cell r="R446" t="str">
            <v>一般户</v>
          </cell>
        </row>
        <row r="447">
          <cell r="C447" t="str">
            <v>马文博</v>
          </cell>
          <cell r="D447" t="str">
            <v>622921201508166319</v>
          </cell>
          <cell r="E447" t="str">
            <v>男</v>
          </cell>
          <cell r="F447">
            <v>7</v>
          </cell>
          <cell r="G447" t="str">
            <v>孙子</v>
          </cell>
          <cell r="H447" t="str">
            <v/>
          </cell>
        </row>
        <row r="447">
          <cell r="J447" t="str">
            <v>马俊</v>
          </cell>
          <cell r="K447" t="str">
            <v>622921196504306317</v>
          </cell>
          <cell r="L447" t="str">
            <v>民主乡五星村三社55号</v>
          </cell>
        </row>
        <row r="447">
          <cell r="R447" t="str">
            <v>一般户</v>
          </cell>
        </row>
        <row r="448">
          <cell r="C448" t="str">
            <v>李春英</v>
          </cell>
          <cell r="D448" t="str">
            <v>622921196409106325</v>
          </cell>
          <cell r="E448" t="str">
            <v>女</v>
          </cell>
          <cell r="F448">
            <v>58</v>
          </cell>
          <cell r="G448" t="str">
            <v>户主</v>
          </cell>
          <cell r="H448">
            <v>2</v>
          </cell>
        </row>
        <row r="448">
          <cell r="J448" t="str">
            <v>李春英</v>
          </cell>
          <cell r="K448" t="str">
            <v>622921196409106325</v>
          </cell>
          <cell r="L448" t="str">
            <v>民主乡五星村三社37号</v>
          </cell>
        </row>
        <row r="448">
          <cell r="R448" t="str">
            <v>一般户</v>
          </cell>
        </row>
        <row r="449">
          <cell r="C449" t="str">
            <v>马雪风</v>
          </cell>
          <cell r="D449" t="str">
            <v>622921198506176324</v>
          </cell>
          <cell r="E449" t="str">
            <v>女</v>
          </cell>
          <cell r="F449">
            <v>37</v>
          </cell>
          <cell r="G449" t="str">
            <v>长女</v>
          </cell>
          <cell r="H449" t="str">
            <v/>
          </cell>
        </row>
        <row r="449">
          <cell r="J449" t="str">
            <v>李春英</v>
          </cell>
          <cell r="K449" t="str">
            <v>622921196409106325</v>
          </cell>
          <cell r="L449" t="str">
            <v>民主乡五星村三社37号</v>
          </cell>
        </row>
        <row r="449">
          <cell r="P449" t="str">
            <v>精神二级;</v>
          </cell>
        </row>
        <row r="449">
          <cell r="R449" t="str">
            <v>一般户</v>
          </cell>
        </row>
        <row r="450">
          <cell r="C450" t="str">
            <v>马佛元</v>
          </cell>
          <cell r="D450" t="str">
            <v>622921195002026310</v>
          </cell>
          <cell r="E450" t="str">
            <v>男</v>
          </cell>
          <cell r="F450">
            <v>72</v>
          </cell>
          <cell r="G450" t="str">
            <v>户主</v>
          </cell>
          <cell r="H450">
            <v>6</v>
          </cell>
        </row>
        <row r="450">
          <cell r="J450" t="str">
            <v>马佛元</v>
          </cell>
          <cell r="K450" t="str">
            <v>622921195002026310</v>
          </cell>
          <cell r="L450" t="str">
            <v>民主乡五星村三社38号</v>
          </cell>
        </row>
        <row r="450">
          <cell r="R450" t="str">
            <v>已脱贫户</v>
          </cell>
        </row>
        <row r="451">
          <cell r="C451" t="str">
            <v>马占萍</v>
          </cell>
          <cell r="D451" t="str">
            <v>622921199208186342</v>
          </cell>
          <cell r="E451" t="str">
            <v>女</v>
          </cell>
          <cell r="F451">
            <v>30</v>
          </cell>
          <cell r="G451" t="str">
            <v>儿媳</v>
          </cell>
          <cell r="H451" t="str">
            <v/>
          </cell>
        </row>
        <row r="451">
          <cell r="J451" t="str">
            <v>马佛元</v>
          </cell>
          <cell r="K451" t="str">
            <v>622921195002026310</v>
          </cell>
          <cell r="L451" t="str">
            <v>民主乡五星村三社38号</v>
          </cell>
          <cell r="M451">
            <v>13659304615</v>
          </cell>
        </row>
        <row r="451">
          <cell r="R451" t="str">
            <v>已脱贫户</v>
          </cell>
        </row>
        <row r="452">
          <cell r="C452" t="str">
            <v>高金花</v>
          </cell>
          <cell r="D452" t="str">
            <v>622921195805016343</v>
          </cell>
          <cell r="E452" t="str">
            <v>女</v>
          </cell>
          <cell r="F452">
            <v>64</v>
          </cell>
          <cell r="G452" t="str">
            <v>配偶</v>
          </cell>
          <cell r="H452" t="str">
            <v/>
          </cell>
        </row>
        <row r="452">
          <cell r="J452" t="str">
            <v>马佛元</v>
          </cell>
          <cell r="K452" t="str">
            <v>622921195002026310</v>
          </cell>
          <cell r="L452" t="str">
            <v>民主乡五星村三社38号</v>
          </cell>
        </row>
        <row r="452">
          <cell r="R452" t="str">
            <v>已脱贫户</v>
          </cell>
        </row>
        <row r="453">
          <cell r="C453" t="str">
            <v>马静彤</v>
          </cell>
          <cell r="D453" t="str">
            <v>62292120180527632X</v>
          </cell>
          <cell r="E453" t="str">
            <v>女</v>
          </cell>
          <cell r="F453">
            <v>4</v>
          </cell>
          <cell r="G453" t="str">
            <v>孙女</v>
          </cell>
          <cell r="H453" t="str">
            <v/>
          </cell>
        </row>
        <row r="453">
          <cell r="J453" t="str">
            <v>马佛元</v>
          </cell>
          <cell r="K453" t="str">
            <v>622921195002026310</v>
          </cell>
          <cell r="L453" t="str">
            <v>民主乡五星村三社38号</v>
          </cell>
        </row>
        <row r="453">
          <cell r="R453" t="str">
            <v>已脱贫户</v>
          </cell>
        </row>
        <row r="454">
          <cell r="C454" t="str">
            <v>马礼宁</v>
          </cell>
          <cell r="D454" t="str">
            <v>622921201410276317</v>
          </cell>
          <cell r="E454" t="str">
            <v>男</v>
          </cell>
          <cell r="F454">
            <v>8</v>
          </cell>
          <cell r="G454" t="str">
            <v>孙子</v>
          </cell>
          <cell r="H454" t="str">
            <v/>
          </cell>
        </row>
        <row r="454">
          <cell r="J454" t="str">
            <v>马佛元</v>
          </cell>
          <cell r="K454" t="str">
            <v>622921195002026310</v>
          </cell>
          <cell r="L454" t="str">
            <v>民主乡五星村三社38号</v>
          </cell>
        </row>
        <row r="454">
          <cell r="R454" t="str">
            <v>已脱贫户</v>
          </cell>
        </row>
        <row r="455">
          <cell r="C455" t="str">
            <v>马秉鹏</v>
          </cell>
          <cell r="D455" t="str">
            <v>622921198504076311</v>
          </cell>
          <cell r="E455" t="str">
            <v>男</v>
          </cell>
          <cell r="F455">
            <v>37</v>
          </cell>
          <cell r="G455" t="str">
            <v>长子</v>
          </cell>
          <cell r="H455" t="str">
            <v/>
          </cell>
        </row>
        <row r="455">
          <cell r="J455" t="str">
            <v>马佛元</v>
          </cell>
          <cell r="K455" t="str">
            <v>622921195002026310</v>
          </cell>
          <cell r="L455" t="str">
            <v>民主乡五星村三社38号</v>
          </cell>
          <cell r="M455">
            <v>13659304615</v>
          </cell>
        </row>
        <row r="455">
          <cell r="R455" t="str">
            <v>已脱贫户</v>
          </cell>
        </row>
        <row r="456">
          <cell r="C456" t="str">
            <v>马遂才</v>
          </cell>
          <cell r="D456" t="str">
            <v>622921196408256313</v>
          </cell>
          <cell r="E456" t="str">
            <v>男</v>
          </cell>
          <cell r="F456">
            <v>58</v>
          </cell>
          <cell r="G456" t="str">
            <v>户主</v>
          </cell>
          <cell r="H456">
            <v>2</v>
          </cell>
        </row>
        <row r="456">
          <cell r="J456" t="str">
            <v>马遂才</v>
          </cell>
          <cell r="K456" t="str">
            <v>622921196408256313</v>
          </cell>
          <cell r="L456" t="str">
            <v>民主乡五星村三社39号</v>
          </cell>
          <cell r="M456">
            <v>15393003683</v>
          </cell>
        </row>
        <row r="456">
          <cell r="R456" t="str">
            <v>一般户</v>
          </cell>
        </row>
        <row r="457">
          <cell r="C457" t="str">
            <v>陈六妮</v>
          </cell>
          <cell r="D457" t="str">
            <v>62292119690626632X</v>
          </cell>
          <cell r="E457" t="str">
            <v>女</v>
          </cell>
          <cell r="F457">
            <v>53</v>
          </cell>
          <cell r="G457" t="str">
            <v>配偶</v>
          </cell>
          <cell r="H457" t="str">
            <v/>
          </cell>
        </row>
        <row r="457">
          <cell r="J457" t="str">
            <v>马遂才</v>
          </cell>
          <cell r="K457" t="str">
            <v>622921196408256313</v>
          </cell>
          <cell r="L457" t="str">
            <v>民主乡五星村三社39号</v>
          </cell>
          <cell r="M457">
            <v>15393003683</v>
          </cell>
        </row>
        <row r="457">
          <cell r="R457" t="str">
            <v>一般户</v>
          </cell>
        </row>
        <row r="458">
          <cell r="C458" t="str">
            <v>马英海</v>
          </cell>
          <cell r="D458" t="str">
            <v>622921195804286317</v>
          </cell>
          <cell r="E458" t="str">
            <v>男</v>
          </cell>
          <cell r="F458">
            <v>64</v>
          </cell>
          <cell r="G458" t="str">
            <v>户主</v>
          </cell>
          <cell r="H458">
            <v>5</v>
          </cell>
        </row>
        <row r="458">
          <cell r="J458" t="str">
            <v>马英海</v>
          </cell>
          <cell r="K458" t="str">
            <v>622921195804286317</v>
          </cell>
          <cell r="L458" t="str">
            <v>民主乡五星村三社40号</v>
          </cell>
        </row>
        <row r="458">
          <cell r="R458" t="str">
            <v>已脱贫户</v>
          </cell>
        </row>
        <row r="459">
          <cell r="C459" t="str">
            <v>白秀路</v>
          </cell>
          <cell r="D459" t="str">
            <v>622901198604053023</v>
          </cell>
          <cell r="E459" t="str">
            <v>女</v>
          </cell>
          <cell r="F459">
            <v>36</v>
          </cell>
          <cell r="G459" t="str">
            <v>儿媳</v>
          </cell>
          <cell r="H459" t="str">
            <v/>
          </cell>
        </row>
        <row r="459">
          <cell r="J459" t="str">
            <v>马英海</v>
          </cell>
          <cell r="K459" t="str">
            <v>622921195804286317</v>
          </cell>
          <cell r="L459" t="str">
            <v>民主乡五星村三社40号</v>
          </cell>
          <cell r="M459">
            <v>18093033551</v>
          </cell>
        </row>
        <row r="459">
          <cell r="R459" t="str">
            <v>已脱贫户</v>
          </cell>
        </row>
        <row r="460">
          <cell r="C460" t="str">
            <v>马文泽</v>
          </cell>
          <cell r="D460" t="str">
            <v>622921202010026313</v>
          </cell>
          <cell r="E460" t="str">
            <v>男</v>
          </cell>
          <cell r="F460">
            <v>2</v>
          </cell>
          <cell r="G460" t="str">
            <v>孙子</v>
          </cell>
          <cell r="H460" t="str">
            <v/>
          </cell>
        </row>
        <row r="460">
          <cell r="J460" t="str">
            <v>马英海</v>
          </cell>
          <cell r="K460" t="str">
            <v>622921195804286317</v>
          </cell>
          <cell r="L460" t="str">
            <v>民主乡五星村三社40号</v>
          </cell>
        </row>
        <row r="460">
          <cell r="R460" t="str">
            <v>已脱贫户</v>
          </cell>
        </row>
        <row r="461">
          <cell r="C461" t="str">
            <v>马荣泽</v>
          </cell>
          <cell r="D461" t="str">
            <v>622921201503076314</v>
          </cell>
          <cell r="E461" t="str">
            <v>男</v>
          </cell>
          <cell r="F461">
            <v>7</v>
          </cell>
          <cell r="G461" t="str">
            <v>孙子</v>
          </cell>
          <cell r="H461" t="str">
            <v/>
          </cell>
        </row>
        <row r="461">
          <cell r="J461" t="str">
            <v>马英海</v>
          </cell>
          <cell r="K461" t="str">
            <v>622921195804286317</v>
          </cell>
          <cell r="L461" t="str">
            <v>民主乡五星村三社40号</v>
          </cell>
        </row>
        <row r="461">
          <cell r="R461" t="str">
            <v>已脱贫户</v>
          </cell>
        </row>
        <row r="462">
          <cell r="C462" t="str">
            <v>马玉平</v>
          </cell>
          <cell r="D462" t="str">
            <v>622921198604016316</v>
          </cell>
          <cell r="E462" t="str">
            <v>男</v>
          </cell>
          <cell r="F462">
            <v>36</v>
          </cell>
          <cell r="G462" t="str">
            <v>子</v>
          </cell>
          <cell r="H462" t="str">
            <v/>
          </cell>
        </row>
        <row r="462">
          <cell r="J462" t="str">
            <v>马英海</v>
          </cell>
          <cell r="K462" t="str">
            <v>622921195804286317</v>
          </cell>
          <cell r="L462" t="str">
            <v>民主乡五星村三社40号</v>
          </cell>
          <cell r="M462">
            <v>18093033551</v>
          </cell>
        </row>
        <row r="462">
          <cell r="R462" t="str">
            <v>贫困户</v>
          </cell>
        </row>
        <row r="463">
          <cell r="C463" t="str">
            <v>马三玉</v>
          </cell>
          <cell r="D463" t="str">
            <v>622921195606186315</v>
          </cell>
          <cell r="E463" t="str">
            <v>男</v>
          </cell>
          <cell r="F463">
            <v>66</v>
          </cell>
          <cell r="G463" t="str">
            <v>户主</v>
          </cell>
          <cell r="H463">
            <v>2</v>
          </cell>
          <cell r="I463" t="str">
            <v>保洁员</v>
          </cell>
          <cell r="J463" t="str">
            <v>马三玉</v>
          </cell>
          <cell r="K463" t="str">
            <v>622921195606186315</v>
          </cell>
          <cell r="L463" t="str">
            <v>民主乡五星村三社41号</v>
          </cell>
        </row>
        <row r="463">
          <cell r="O463" t="str">
            <v>三类</v>
          </cell>
        </row>
        <row r="463">
          <cell r="R463" t="str">
            <v>已脱贫户</v>
          </cell>
        </row>
        <row r="464">
          <cell r="C464" t="str">
            <v>马小军</v>
          </cell>
          <cell r="D464" t="str">
            <v>622921199208066316</v>
          </cell>
          <cell r="E464" t="str">
            <v>男</v>
          </cell>
          <cell r="F464">
            <v>30</v>
          </cell>
          <cell r="G464" t="str">
            <v>子</v>
          </cell>
          <cell r="H464" t="str">
            <v/>
          </cell>
        </row>
        <row r="464">
          <cell r="J464" t="str">
            <v>马三玉</v>
          </cell>
          <cell r="K464" t="str">
            <v>622921195606186315</v>
          </cell>
          <cell r="L464" t="str">
            <v>民主乡五星村三社41号</v>
          </cell>
          <cell r="M464" t="str">
            <v>13689316169</v>
          </cell>
        </row>
        <row r="464">
          <cell r="O464" t="str">
            <v>三类</v>
          </cell>
        </row>
        <row r="464">
          <cell r="R464" t="str">
            <v>已脱贫户</v>
          </cell>
        </row>
        <row r="465">
          <cell r="C465" t="str">
            <v>马遂林</v>
          </cell>
          <cell r="D465" t="str">
            <v>622921194810026314</v>
          </cell>
          <cell r="E465" t="str">
            <v>男</v>
          </cell>
          <cell r="F465">
            <v>74</v>
          </cell>
          <cell r="G465" t="str">
            <v>户主</v>
          </cell>
          <cell r="H465">
            <v>3</v>
          </cell>
        </row>
        <row r="465">
          <cell r="J465" t="str">
            <v>马遂林</v>
          </cell>
          <cell r="K465" t="str">
            <v>622921194810026314</v>
          </cell>
          <cell r="L465" t="str">
            <v>民主乡五星村三社42号</v>
          </cell>
        </row>
        <row r="465">
          <cell r="O465" t="str">
            <v>一类</v>
          </cell>
          <cell r="P465" t="str">
            <v>肢体三级;</v>
          </cell>
        </row>
        <row r="465">
          <cell r="R465" t="str">
            <v>已脱贫户</v>
          </cell>
        </row>
        <row r="466">
          <cell r="C466" t="str">
            <v>严英秀</v>
          </cell>
          <cell r="D466" t="str">
            <v>622921195408176327</v>
          </cell>
          <cell r="E466" t="str">
            <v>女</v>
          </cell>
          <cell r="F466">
            <v>68</v>
          </cell>
          <cell r="G466" t="str">
            <v>配偶</v>
          </cell>
          <cell r="H466" t="str">
            <v/>
          </cell>
        </row>
        <row r="466">
          <cell r="J466" t="str">
            <v>马遂林</v>
          </cell>
          <cell r="K466" t="str">
            <v>622921194810026314</v>
          </cell>
          <cell r="L466" t="str">
            <v>民主乡五星村三社42号</v>
          </cell>
        </row>
        <row r="466">
          <cell r="O466" t="str">
            <v>一类</v>
          </cell>
          <cell r="P466" t="str">
            <v>肢体四级;</v>
          </cell>
        </row>
        <row r="466">
          <cell r="R466" t="str">
            <v>已脱贫户</v>
          </cell>
        </row>
        <row r="467">
          <cell r="C467" t="str">
            <v>马英保</v>
          </cell>
          <cell r="D467" t="str">
            <v>622921198910076317</v>
          </cell>
          <cell r="E467" t="str">
            <v>男</v>
          </cell>
          <cell r="F467">
            <v>33</v>
          </cell>
          <cell r="G467" t="str">
            <v>子</v>
          </cell>
          <cell r="H467" t="str">
            <v/>
          </cell>
        </row>
        <row r="467">
          <cell r="J467" t="str">
            <v>马遂林</v>
          </cell>
          <cell r="K467" t="str">
            <v>622921194810026314</v>
          </cell>
          <cell r="L467" t="str">
            <v>民主乡五星村三社42号</v>
          </cell>
          <cell r="M467">
            <v>13689316169</v>
          </cell>
        </row>
        <row r="467">
          <cell r="O467" t="str">
            <v>一类</v>
          </cell>
          <cell r="P467" t="str">
            <v>智力四级;</v>
          </cell>
        </row>
        <row r="467">
          <cell r="R467" t="str">
            <v>已脱贫户</v>
          </cell>
        </row>
        <row r="468">
          <cell r="C468" t="str">
            <v>马尕庆</v>
          </cell>
          <cell r="D468" t="str">
            <v>622921196604096310</v>
          </cell>
          <cell r="E468" t="str">
            <v>男</v>
          </cell>
          <cell r="F468">
            <v>56</v>
          </cell>
          <cell r="G468" t="str">
            <v>户主</v>
          </cell>
          <cell r="H468">
            <v>5</v>
          </cell>
        </row>
        <row r="468">
          <cell r="J468" t="str">
            <v>马尕庆</v>
          </cell>
          <cell r="K468" t="str">
            <v>622921196604096310</v>
          </cell>
          <cell r="L468" t="str">
            <v>民主乡五星村三社43号</v>
          </cell>
          <cell r="M468">
            <v>18009302898</v>
          </cell>
        </row>
        <row r="468">
          <cell r="R468" t="str">
            <v>一般户</v>
          </cell>
        </row>
        <row r="469">
          <cell r="C469" t="str">
            <v>马家瑞</v>
          </cell>
          <cell r="D469" t="str">
            <v>622921202010096311</v>
          </cell>
          <cell r="E469" t="str">
            <v>男</v>
          </cell>
          <cell r="F469">
            <v>2</v>
          </cell>
          <cell r="G469" t="str">
            <v>次子</v>
          </cell>
          <cell r="H469" t="str">
            <v/>
          </cell>
        </row>
        <row r="469">
          <cell r="J469" t="str">
            <v>马尕庆</v>
          </cell>
          <cell r="K469" t="str">
            <v>622921196604096310</v>
          </cell>
          <cell r="L469" t="str">
            <v>民主乡五星村三社43号</v>
          </cell>
        </row>
        <row r="469">
          <cell r="R469" t="str">
            <v>一般户</v>
          </cell>
        </row>
        <row r="470">
          <cell r="C470" t="str">
            <v>杨春艳</v>
          </cell>
          <cell r="D470" t="str">
            <v>622926198701050585</v>
          </cell>
          <cell r="E470" t="str">
            <v>女</v>
          </cell>
          <cell r="F470">
            <v>35</v>
          </cell>
          <cell r="G470" t="str">
            <v>配偶</v>
          </cell>
          <cell r="H470" t="str">
            <v/>
          </cell>
        </row>
        <row r="470">
          <cell r="J470" t="str">
            <v>马尕庆</v>
          </cell>
          <cell r="K470" t="str">
            <v>622921196604096310</v>
          </cell>
          <cell r="L470" t="str">
            <v>民主乡五星村三社43号</v>
          </cell>
          <cell r="M470">
            <v>18009302898</v>
          </cell>
        </row>
        <row r="470">
          <cell r="R470" t="str">
            <v>一般户</v>
          </cell>
        </row>
        <row r="471">
          <cell r="C471" t="str">
            <v>马家玲</v>
          </cell>
          <cell r="D471" t="str">
            <v>622921201901096329</v>
          </cell>
          <cell r="E471" t="str">
            <v>女</v>
          </cell>
          <cell r="F471">
            <v>3</v>
          </cell>
          <cell r="G471" t="str">
            <v>长女</v>
          </cell>
          <cell r="H471" t="str">
            <v/>
          </cell>
        </row>
        <row r="471">
          <cell r="J471" t="str">
            <v>马尕庆</v>
          </cell>
          <cell r="K471" t="str">
            <v>622921196604096310</v>
          </cell>
          <cell r="L471" t="str">
            <v>民主乡五星村三社43号</v>
          </cell>
        </row>
        <row r="471">
          <cell r="R471" t="str">
            <v>一般户</v>
          </cell>
        </row>
        <row r="472">
          <cell r="C472" t="str">
            <v>马小俊</v>
          </cell>
          <cell r="D472" t="str">
            <v>622921199306206319</v>
          </cell>
          <cell r="E472" t="str">
            <v>男</v>
          </cell>
          <cell r="F472">
            <v>29</v>
          </cell>
          <cell r="G472" t="str">
            <v>子</v>
          </cell>
          <cell r="H472" t="str">
            <v/>
          </cell>
        </row>
        <row r="472">
          <cell r="J472" t="str">
            <v>马尕庆</v>
          </cell>
          <cell r="K472" t="str">
            <v>622921196604096310</v>
          </cell>
          <cell r="L472" t="str">
            <v>民主乡五星村三社43号</v>
          </cell>
          <cell r="M472">
            <v>18009302368</v>
          </cell>
        </row>
        <row r="472">
          <cell r="R472" t="str">
            <v>一般户</v>
          </cell>
        </row>
        <row r="473">
          <cell r="C473" t="str">
            <v>马存山</v>
          </cell>
          <cell r="D473" t="str">
            <v>62292119641011631X</v>
          </cell>
          <cell r="E473" t="str">
            <v>男</v>
          </cell>
          <cell r="F473">
            <v>58</v>
          </cell>
          <cell r="G473" t="str">
            <v>户主</v>
          </cell>
          <cell r="H473">
            <v>5</v>
          </cell>
        </row>
        <row r="473">
          <cell r="J473" t="str">
            <v>马存山</v>
          </cell>
          <cell r="K473" t="str">
            <v>62292119641011631X</v>
          </cell>
          <cell r="L473" t="str">
            <v>民主乡五星村三社44号</v>
          </cell>
          <cell r="M473">
            <v>15719601719</v>
          </cell>
        </row>
        <row r="473">
          <cell r="R473" t="str">
            <v>一般户</v>
          </cell>
        </row>
        <row r="474">
          <cell r="C474" t="str">
            <v>邱录妮</v>
          </cell>
          <cell r="D474" t="str">
            <v>622921196610206328</v>
          </cell>
          <cell r="E474" t="str">
            <v>女</v>
          </cell>
          <cell r="F474">
            <v>56</v>
          </cell>
          <cell r="G474" t="str">
            <v>配偶</v>
          </cell>
          <cell r="H474" t="str">
            <v/>
          </cell>
        </row>
        <row r="474">
          <cell r="J474" t="str">
            <v>马存山</v>
          </cell>
          <cell r="K474" t="str">
            <v>62292119641011631X</v>
          </cell>
          <cell r="L474" t="str">
            <v>民主乡五星村三社44号</v>
          </cell>
        </row>
        <row r="474">
          <cell r="R474" t="str">
            <v>一般户</v>
          </cell>
        </row>
        <row r="475">
          <cell r="C475" t="str">
            <v>马玉璇</v>
          </cell>
          <cell r="D475" t="str">
            <v>622921201210236345</v>
          </cell>
          <cell r="E475" t="str">
            <v>女</v>
          </cell>
          <cell r="F475">
            <v>10</v>
          </cell>
          <cell r="G475" t="str">
            <v>孙女</v>
          </cell>
          <cell r="H475" t="str">
            <v/>
          </cell>
        </row>
        <row r="475">
          <cell r="J475" t="str">
            <v>马存山</v>
          </cell>
          <cell r="K475" t="str">
            <v>62292119641011631X</v>
          </cell>
          <cell r="L475" t="str">
            <v>民主乡五星村三社44号</v>
          </cell>
        </row>
        <row r="475">
          <cell r="R475" t="str">
            <v>一般户</v>
          </cell>
        </row>
        <row r="476">
          <cell r="C476" t="str">
            <v>马天宇</v>
          </cell>
          <cell r="D476" t="str">
            <v>622921201605026318</v>
          </cell>
          <cell r="E476" t="str">
            <v>男</v>
          </cell>
          <cell r="F476">
            <v>6</v>
          </cell>
          <cell r="G476" t="str">
            <v>孙子</v>
          </cell>
          <cell r="H476" t="str">
            <v/>
          </cell>
        </row>
        <row r="476">
          <cell r="J476" t="str">
            <v>马存山</v>
          </cell>
          <cell r="K476" t="str">
            <v>62292119641011631X</v>
          </cell>
          <cell r="L476" t="str">
            <v>民主乡五星村三社44号</v>
          </cell>
        </row>
        <row r="476">
          <cell r="R476" t="str">
            <v>一般户</v>
          </cell>
        </row>
        <row r="477">
          <cell r="C477" t="str">
            <v>马俊林</v>
          </cell>
          <cell r="D477" t="str">
            <v>622921198709096316</v>
          </cell>
          <cell r="E477" t="str">
            <v>男</v>
          </cell>
          <cell r="F477">
            <v>35</v>
          </cell>
          <cell r="G477" t="str">
            <v>长子</v>
          </cell>
          <cell r="H477" t="str">
            <v/>
          </cell>
        </row>
        <row r="477">
          <cell r="J477" t="str">
            <v>马存山</v>
          </cell>
          <cell r="K477" t="str">
            <v>62292119641011631X</v>
          </cell>
          <cell r="L477" t="str">
            <v>民主乡五星村三社44号</v>
          </cell>
          <cell r="M477">
            <v>18293031609</v>
          </cell>
        </row>
        <row r="477">
          <cell r="R477" t="str">
            <v>一般户</v>
          </cell>
        </row>
        <row r="478">
          <cell r="C478" t="str">
            <v>杨尕如</v>
          </cell>
          <cell r="D478" t="str">
            <v>622921195911036313</v>
          </cell>
          <cell r="E478" t="str">
            <v>男</v>
          </cell>
          <cell r="F478">
            <v>63</v>
          </cell>
          <cell r="G478" t="str">
            <v>户主</v>
          </cell>
          <cell r="H478">
            <v>5</v>
          </cell>
        </row>
        <row r="478">
          <cell r="J478" t="str">
            <v>杨尕如</v>
          </cell>
          <cell r="K478" t="str">
            <v>622921195911036313</v>
          </cell>
          <cell r="L478" t="str">
            <v>民主乡五星村七社2号</v>
          </cell>
        </row>
        <row r="478">
          <cell r="R478" t="str">
            <v>已脱贫户</v>
          </cell>
        </row>
        <row r="479">
          <cell r="C479" t="str">
            <v>杨萍萍</v>
          </cell>
          <cell r="D479" t="str">
            <v>622921198908066320</v>
          </cell>
          <cell r="E479" t="str">
            <v>女</v>
          </cell>
          <cell r="F479">
            <v>33</v>
          </cell>
          <cell r="G479" t="str">
            <v>二女</v>
          </cell>
          <cell r="H479" t="str">
            <v/>
          </cell>
        </row>
        <row r="479">
          <cell r="J479" t="str">
            <v>杨尕如</v>
          </cell>
          <cell r="K479" t="str">
            <v>622921195911036313</v>
          </cell>
          <cell r="L479" t="str">
            <v>民主乡五星村七社2号</v>
          </cell>
          <cell r="M479">
            <v>13909496120</v>
          </cell>
        </row>
        <row r="479">
          <cell r="R479" t="str">
            <v>已脱贫户</v>
          </cell>
        </row>
        <row r="480">
          <cell r="C480" t="str">
            <v>黄英平</v>
          </cell>
          <cell r="D480" t="str">
            <v>622921198202165730</v>
          </cell>
          <cell r="E480" t="str">
            <v>男</v>
          </cell>
          <cell r="F480">
            <v>40</v>
          </cell>
          <cell r="G480" t="str">
            <v>女婿</v>
          </cell>
          <cell r="H480" t="str">
            <v/>
          </cell>
        </row>
        <row r="480">
          <cell r="J480" t="str">
            <v>杨尕如</v>
          </cell>
          <cell r="K480" t="str">
            <v>622921195911036313</v>
          </cell>
          <cell r="L480" t="str">
            <v>民主乡五星村七社2号</v>
          </cell>
          <cell r="M480">
            <v>13909496120</v>
          </cell>
        </row>
        <row r="480">
          <cell r="R480" t="str">
            <v>已脱贫户</v>
          </cell>
        </row>
        <row r="481">
          <cell r="C481" t="str">
            <v>杨志涵</v>
          </cell>
          <cell r="D481" t="str">
            <v>622921201311296320</v>
          </cell>
          <cell r="E481" t="str">
            <v>女</v>
          </cell>
          <cell r="F481">
            <v>9</v>
          </cell>
          <cell r="G481" t="str">
            <v>孙女</v>
          </cell>
          <cell r="H481" t="str">
            <v/>
          </cell>
        </row>
        <row r="481">
          <cell r="J481" t="str">
            <v>杨尕如</v>
          </cell>
          <cell r="K481" t="str">
            <v>622921195911036313</v>
          </cell>
          <cell r="L481" t="str">
            <v>民主乡五星村七社2号</v>
          </cell>
        </row>
        <row r="481">
          <cell r="R481" t="str">
            <v>已脱贫户</v>
          </cell>
        </row>
        <row r="482">
          <cell r="C482" t="str">
            <v>杨志航</v>
          </cell>
          <cell r="D482" t="str">
            <v>622921201101046315</v>
          </cell>
          <cell r="E482" t="str">
            <v>男</v>
          </cell>
          <cell r="F482">
            <v>11</v>
          </cell>
          <cell r="G482" t="str">
            <v>孙子</v>
          </cell>
          <cell r="H482" t="str">
            <v/>
          </cell>
        </row>
        <row r="482">
          <cell r="J482" t="str">
            <v>杨尕如</v>
          </cell>
          <cell r="K482" t="str">
            <v>622921195911036313</v>
          </cell>
          <cell r="L482" t="str">
            <v>民主乡五星村七社2号</v>
          </cell>
        </row>
        <row r="482">
          <cell r="R482" t="str">
            <v>已脱贫户</v>
          </cell>
        </row>
        <row r="483">
          <cell r="C483" t="str">
            <v>杨如海</v>
          </cell>
          <cell r="D483" t="str">
            <v>622921196904076311</v>
          </cell>
          <cell r="E483" t="str">
            <v>男</v>
          </cell>
          <cell r="F483">
            <v>53</v>
          </cell>
          <cell r="G483" t="str">
            <v>户主</v>
          </cell>
          <cell r="H483">
            <v>6</v>
          </cell>
        </row>
        <row r="483">
          <cell r="J483" t="str">
            <v>杨如海</v>
          </cell>
          <cell r="K483" t="str">
            <v>622921196904076311</v>
          </cell>
          <cell r="L483" t="str">
            <v>民主乡五星村七社3号</v>
          </cell>
          <cell r="M483">
            <v>13993084451</v>
          </cell>
        </row>
        <row r="483">
          <cell r="O483" t="str">
            <v>三类</v>
          </cell>
        </row>
        <row r="483">
          <cell r="R483" t="str">
            <v>已脱贫户</v>
          </cell>
        </row>
        <row r="484">
          <cell r="C484" t="str">
            <v>马英香</v>
          </cell>
          <cell r="D484" t="str">
            <v>62292119330217632X</v>
          </cell>
          <cell r="E484" t="str">
            <v>女</v>
          </cell>
          <cell r="F484">
            <v>89</v>
          </cell>
          <cell r="G484" t="str">
            <v>母亲</v>
          </cell>
          <cell r="H484" t="str">
            <v/>
          </cell>
        </row>
        <row r="484">
          <cell r="J484" t="str">
            <v>杨如海</v>
          </cell>
          <cell r="K484" t="str">
            <v>622921196904076311</v>
          </cell>
          <cell r="L484" t="str">
            <v>民主乡五星村七社3号</v>
          </cell>
        </row>
        <row r="484">
          <cell r="O484" t="str">
            <v>三类</v>
          </cell>
        </row>
        <row r="484">
          <cell r="R484" t="str">
            <v>已脱贫户</v>
          </cell>
        </row>
        <row r="485">
          <cell r="C485" t="str">
            <v>郝严花</v>
          </cell>
          <cell r="D485" t="str">
            <v>622921197406096322</v>
          </cell>
          <cell r="E485" t="str">
            <v>女</v>
          </cell>
          <cell r="F485">
            <v>48</v>
          </cell>
          <cell r="G485" t="str">
            <v>配偶</v>
          </cell>
          <cell r="H485" t="str">
            <v/>
          </cell>
        </row>
        <row r="485">
          <cell r="J485" t="str">
            <v>杨如海</v>
          </cell>
          <cell r="K485" t="str">
            <v>622921196904076311</v>
          </cell>
          <cell r="L485" t="str">
            <v>民主乡五星村七社3号</v>
          </cell>
          <cell r="M485">
            <v>18393404793</v>
          </cell>
        </row>
        <row r="485">
          <cell r="O485" t="str">
            <v>三类</v>
          </cell>
        </row>
        <row r="485">
          <cell r="R485" t="str">
            <v>已脱贫户</v>
          </cell>
        </row>
        <row r="486">
          <cell r="C486" t="str">
            <v>杨爱霞</v>
          </cell>
          <cell r="D486" t="str">
            <v>622921199407116320</v>
          </cell>
          <cell r="E486" t="str">
            <v>女</v>
          </cell>
          <cell r="F486">
            <v>28</v>
          </cell>
          <cell r="G486" t="str">
            <v>长女</v>
          </cell>
          <cell r="H486" t="str">
            <v/>
          </cell>
        </row>
        <row r="486">
          <cell r="J486" t="str">
            <v>杨如海</v>
          </cell>
          <cell r="K486" t="str">
            <v>622921196904076311</v>
          </cell>
          <cell r="L486" t="str">
            <v>民主乡五星村七社3号</v>
          </cell>
          <cell r="M486">
            <v>18740906309</v>
          </cell>
        </row>
        <row r="486">
          <cell r="O486" t="str">
            <v>三类</v>
          </cell>
        </row>
        <row r="486">
          <cell r="R486" t="str">
            <v>已脱贫户</v>
          </cell>
        </row>
        <row r="487">
          <cell r="C487" t="str">
            <v>杨爱鹏</v>
          </cell>
          <cell r="D487" t="str">
            <v>622921200006106311</v>
          </cell>
          <cell r="E487" t="str">
            <v>男</v>
          </cell>
          <cell r="F487">
            <v>22</v>
          </cell>
          <cell r="G487" t="str">
            <v>长子</v>
          </cell>
          <cell r="H487" t="str">
            <v/>
          </cell>
        </row>
        <row r="487">
          <cell r="J487" t="str">
            <v>杨如海</v>
          </cell>
          <cell r="K487" t="str">
            <v>622921196904076311</v>
          </cell>
          <cell r="L487" t="str">
            <v>民主乡五星村七社3号</v>
          </cell>
          <cell r="M487">
            <v>17393029866</v>
          </cell>
        </row>
        <row r="487">
          <cell r="O487" t="str">
            <v>三类</v>
          </cell>
        </row>
        <row r="487">
          <cell r="R487" t="str">
            <v>已脱贫户</v>
          </cell>
        </row>
        <row r="488">
          <cell r="C488" t="str">
            <v>李梓琪</v>
          </cell>
          <cell r="D488" t="str">
            <v>622921202110066320</v>
          </cell>
          <cell r="E488" t="str">
            <v>女</v>
          </cell>
          <cell r="F488">
            <v>1</v>
          </cell>
          <cell r="G488" t="str">
            <v>外孙女</v>
          </cell>
          <cell r="H488" t="str">
            <v/>
          </cell>
        </row>
        <row r="488">
          <cell r="J488" t="str">
            <v>杨如海</v>
          </cell>
          <cell r="K488" t="str">
            <v>622921196904076311</v>
          </cell>
          <cell r="L488" t="str">
            <v>民主乡五星村七社3号</v>
          </cell>
        </row>
        <row r="488">
          <cell r="O488" t="str">
            <v>三类</v>
          </cell>
        </row>
        <row r="488">
          <cell r="R488" t="str">
            <v>已脱贫户</v>
          </cell>
        </row>
        <row r="489">
          <cell r="C489" t="str">
            <v>杨如明</v>
          </cell>
          <cell r="D489" t="str">
            <v>622921196507026337</v>
          </cell>
          <cell r="E489" t="str">
            <v>男</v>
          </cell>
          <cell r="F489">
            <v>57</v>
          </cell>
          <cell r="G489" t="str">
            <v>户主</v>
          </cell>
          <cell r="H489">
            <v>3</v>
          </cell>
        </row>
        <row r="489">
          <cell r="J489" t="str">
            <v>杨如明</v>
          </cell>
          <cell r="K489" t="str">
            <v>622921196507026337</v>
          </cell>
          <cell r="L489" t="str">
            <v>民主乡五星村七社4号</v>
          </cell>
          <cell r="M489">
            <v>15346909869</v>
          </cell>
        </row>
        <row r="489">
          <cell r="R489" t="str">
            <v>一般户</v>
          </cell>
        </row>
        <row r="490">
          <cell r="C490" t="str">
            <v>刘海莲</v>
          </cell>
          <cell r="D490" t="str">
            <v>62292119690407632X</v>
          </cell>
          <cell r="E490" t="str">
            <v>女</v>
          </cell>
          <cell r="F490">
            <v>53</v>
          </cell>
          <cell r="G490" t="str">
            <v>配偶</v>
          </cell>
          <cell r="H490" t="str">
            <v/>
          </cell>
        </row>
        <row r="490">
          <cell r="J490" t="str">
            <v>杨如明</v>
          </cell>
          <cell r="K490" t="str">
            <v>622921196507026337</v>
          </cell>
          <cell r="L490" t="str">
            <v>民主乡五星村七社4号</v>
          </cell>
          <cell r="M490">
            <v>15346909869</v>
          </cell>
        </row>
        <row r="490">
          <cell r="R490" t="str">
            <v>一般户</v>
          </cell>
        </row>
        <row r="491">
          <cell r="C491" t="str">
            <v>杨文欣</v>
          </cell>
          <cell r="D491" t="str">
            <v>622921201710216324</v>
          </cell>
          <cell r="E491" t="str">
            <v>女</v>
          </cell>
          <cell r="F491">
            <v>5</v>
          </cell>
          <cell r="G491" t="str">
            <v>孙女</v>
          </cell>
          <cell r="H491" t="str">
            <v/>
          </cell>
        </row>
        <row r="491">
          <cell r="J491" t="str">
            <v>杨如明</v>
          </cell>
          <cell r="K491" t="str">
            <v>622921196507026337</v>
          </cell>
          <cell r="L491" t="str">
            <v>民主乡五星村七社4号</v>
          </cell>
        </row>
        <row r="491">
          <cell r="R491" t="str">
            <v>一般户</v>
          </cell>
        </row>
        <row r="492">
          <cell r="C492" t="str">
            <v>杨英生</v>
          </cell>
          <cell r="D492" t="str">
            <v>622921195906116319</v>
          </cell>
          <cell r="E492" t="str">
            <v>男</v>
          </cell>
          <cell r="F492">
            <v>63</v>
          </cell>
          <cell r="G492" t="str">
            <v>户主</v>
          </cell>
          <cell r="H492">
            <v>3</v>
          </cell>
        </row>
        <row r="492">
          <cell r="J492" t="str">
            <v>杨英生</v>
          </cell>
          <cell r="K492" t="str">
            <v>622921195906116319</v>
          </cell>
          <cell r="L492" t="str">
            <v>民主乡五星村七社5号</v>
          </cell>
        </row>
        <row r="492">
          <cell r="R492" t="str">
            <v>一般户</v>
          </cell>
        </row>
        <row r="493">
          <cell r="C493" t="str">
            <v>雷艳梅</v>
          </cell>
          <cell r="D493" t="str">
            <v>622922199202061027</v>
          </cell>
          <cell r="E493" t="str">
            <v>女</v>
          </cell>
          <cell r="F493">
            <v>30</v>
          </cell>
          <cell r="G493" t="str">
            <v>儿媳</v>
          </cell>
          <cell r="H493" t="str">
            <v/>
          </cell>
        </row>
        <row r="493">
          <cell r="J493" t="str">
            <v>杨英生</v>
          </cell>
          <cell r="K493" t="str">
            <v>622921195906116319</v>
          </cell>
          <cell r="L493" t="str">
            <v>民主乡五星村七社5号</v>
          </cell>
          <cell r="M493">
            <v>15379911048</v>
          </cell>
        </row>
        <row r="493">
          <cell r="R493" t="str">
            <v>一般户</v>
          </cell>
        </row>
        <row r="494">
          <cell r="C494" t="str">
            <v>石金莲</v>
          </cell>
          <cell r="D494" t="str">
            <v>622921196007026322</v>
          </cell>
          <cell r="E494" t="str">
            <v>女</v>
          </cell>
          <cell r="F494">
            <v>62</v>
          </cell>
          <cell r="G494" t="str">
            <v>配偶</v>
          </cell>
          <cell r="H494" t="str">
            <v/>
          </cell>
        </row>
        <row r="494">
          <cell r="J494" t="str">
            <v>杨英生</v>
          </cell>
          <cell r="K494" t="str">
            <v>622921195906116319</v>
          </cell>
          <cell r="L494" t="str">
            <v>民主乡五星村七社5号</v>
          </cell>
        </row>
        <row r="494">
          <cell r="R494" t="str">
            <v>一般户</v>
          </cell>
        </row>
        <row r="495">
          <cell r="C495" t="str">
            <v>杨全西</v>
          </cell>
          <cell r="D495" t="str">
            <v>622921196408026315</v>
          </cell>
          <cell r="E495" t="str">
            <v>男</v>
          </cell>
          <cell r="F495">
            <v>58</v>
          </cell>
          <cell r="G495" t="str">
            <v>户主</v>
          </cell>
          <cell r="H495">
            <v>3</v>
          </cell>
        </row>
        <row r="495">
          <cell r="J495" t="str">
            <v>杨全西</v>
          </cell>
          <cell r="K495" t="str">
            <v>622921196408026315</v>
          </cell>
          <cell r="L495" t="str">
            <v>民主乡五星村七社9号</v>
          </cell>
          <cell r="M495">
            <v>15609738302</v>
          </cell>
        </row>
        <row r="495">
          <cell r="R495" t="str">
            <v>一般户</v>
          </cell>
        </row>
        <row r="496">
          <cell r="C496" t="str">
            <v>江存儿</v>
          </cell>
          <cell r="D496" t="str">
            <v>623027196904031623</v>
          </cell>
          <cell r="E496" t="str">
            <v>女</v>
          </cell>
          <cell r="F496">
            <v>53</v>
          </cell>
          <cell r="G496" t="str">
            <v>配偶</v>
          </cell>
          <cell r="H496" t="str">
            <v/>
          </cell>
        </row>
        <row r="496">
          <cell r="J496" t="str">
            <v>杨全西</v>
          </cell>
          <cell r="K496" t="str">
            <v>622921196408026315</v>
          </cell>
          <cell r="L496" t="str">
            <v>民主乡五星村七社9号</v>
          </cell>
          <cell r="M496">
            <v>15609738302</v>
          </cell>
        </row>
        <row r="496">
          <cell r="R496" t="str">
            <v>一般户</v>
          </cell>
        </row>
        <row r="497">
          <cell r="C497" t="str">
            <v>杨成海</v>
          </cell>
          <cell r="D497" t="str">
            <v>622921199009126339</v>
          </cell>
          <cell r="E497" t="str">
            <v>男</v>
          </cell>
          <cell r="F497">
            <v>32</v>
          </cell>
          <cell r="G497" t="str">
            <v>子</v>
          </cell>
          <cell r="H497" t="str">
            <v/>
          </cell>
        </row>
        <row r="497">
          <cell r="J497" t="str">
            <v>杨全西</v>
          </cell>
          <cell r="K497" t="str">
            <v>622921196408026315</v>
          </cell>
          <cell r="L497" t="str">
            <v>民主乡五星村七社9号</v>
          </cell>
          <cell r="M497">
            <v>15109301476</v>
          </cell>
        </row>
        <row r="497">
          <cell r="R497" t="str">
            <v>一般户</v>
          </cell>
        </row>
        <row r="498">
          <cell r="C498" t="str">
            <v>杨尕占</v>
          </cell>
          <cell r="D498" t="str">
            <v>622921197209016311</v>
          </cell>
          <cell r="E498" t="str">
            <v>男</v>
          </cell>
          <cell r="F498">
            <v>50</v>
          </cell>
          <cell r="G498" t="str">
            <v>户主</v>
          </cell>
          <cell r="H498">
            <v>4</v>
          </cell>
        </row>
        <row r="498">
          <cell r="J498" t="str">
            <v>杨尕占</v>
          </cell>
          <cell r="K498" t="str">
            <v>622921197209016311</v>
          </cell>
          <cell r="L498" t="str">
            <v>民主乡五星村七社10号</v>
          </cell>
          <cell r="M498">
            <v>18393409020</v>
          </cell>
        </row>
        <row r="498">
          <cell r="O498" t="str">
            <v>三类</v>
          </cell>
        </row>
        <row r="498">
          <cell r="R498" t="str">
            <v>一般户</v>
          </cell>
        </row>
        <row r="499">
          <cell r="C499" t="str">
            <v>鲁祥梅</v>
          </cell>
          <cell r="D499" t="str">
            <v>622921195201196320</v>
          </cell>
          <cell r="E499" t="str">
            <v>女</v>
          </cell>
          <cell r="F499">
            <v>70</v>
          </cell>
          <cell r="G499" t="str">
            <v>母亲</v>
          </cell>
          <cell r="H499" t="str">
            <v/>
          </cell>
        </row>
        <row r="499">
          <cell r="J499" t="str">
            <v>杨尕占</v>
          </cell>
          <cell r="K499" t="str">
            <v>622921197209016311</v>
          </cell>
          <cell r="L499" t="str">
            <v>民主乡五星村七社10号</v>
          </cell>
        </row>
        <row r="499">
          <cell r="N499" t="str">
            <v>党员</v>
          </cell>
          <cell r="O499" t="str">
            <v>三类</v>
          </cell>
        </row>
        <row r="499">
          <cell r="R499" t="str">
            <v>一般户</v>
          </cell>
        </row>
        <row r="500">
          <cell r="C500" t="str">
            <v>杨盼盼</v>
          </cell>
          <cell r="D500" t="str">
            <v>622921200507126329</v>
          </cell>
          <cell r="E500" t="str">
            <v>女</v>
          </cell>
          <cell r="F500">
            <v>17</v>
          </cell>
          <cell r="G500" t="str">
            <v>女</v>
          </cell>
          <cell r="H500" t="str">
            <v/>
          </cell>
        </row>
        <row r="500">
          <cell r="J500" t="str">
            <v>杨尕占</v>
          </cell>
          <cell r="K500" t="str">
            <v>622921197209016311</v>
          </cell>
          <cell r="L500" t="str">
            <v>民主乡五星村七社10号</v>
          </cell>
        </row>
        <row r="500">
          <cell r="O500" t="str">
            <v>三类</v>
          </cell>
        </row>
        <row r="500">
          <cell r="R500" t="str">
            <v>一般户</v>
          </cell>
        </row>
        <row r="501">
          <cell r="C501" t="str">
            <v>赵永红</v>
          </cell>
          <cell r="D501" t="str">
            <v>622921197205026328</v>
          </cell>
          <cell r="E501" t="str">
            <v>女</v>
          </cell>
          <cell r="F501">
            <v>50</v>
          </cell>
          <cell r="G501" t="str">
            <v>配偶</v>
          </cell>
          <cell r="H501" t="str">
            <v/>
          </cell>
        </row>
        <row r="501">
          <cell r="J501" t="str">
            <v>杨尕占</v>
          </cell>
          <cell r="K501" t="str">
            <v>622921197209016311</v>
          </cell>
          <cell r="L501" t="str">
            <v>民主乡五星村七社10号</v>
          </cell>
          <cell r="M501">
            <v>15281681692</v>
          </cell>
        </row>
        <row r="501">
          <cell r="O501" t="str">
            <v>三类</v>
          </cell>
        </row>
        <row r="501">
          <cell r="R501" t="str">
            <v>一般户</v>
          </cell>
        </row>
        <row r="502">
          <cell r="C502" t="str">
            <v>杨尕伍</v>
          </cell>
          <cell r="D502" t="str">
            <v>62292119660407631X</v>
          </cell>
          <cell r="E502" t="str">
            <v>男</v>
          </cell>
          <cell r="F502">
            <v>56</v>
          </cell>
          <cell r="G502" t="str">
            <v>户主</v>
          </cell>
          <cell r="H502">
            <v>4</v>
          </cell>
        </row>
        <row r="502">
          <cell r="J502" t="str">
            <v>杨尕伍</v>
          </cell>
          <cell r="K502" t="str">
            <v>62292119660407631X</v>
          </cell>
          <cell r="L502" t="str">
            <v>民主乡五星村七社43号</v>
          </cell>
          <cell r="M502">
            <v>13993066870</v>
          </cell>
          <cell r="N502" t="str">
            <v>党员</v>
          </cell>
        </row>
        <row r="502">
          <cell r="R502" t="str">
            <v>一般户</v>
          </cell>
        </row>
        <row r="503">
          <cell r="C503" t="str">
            <v>马玉兰</v>
          </cell>
          <cell r="D503" t="str">
            <v>622921196711106326</v>
          </cell>
          <cell r="E503" t="str">
            <v>女</v>
          </cell>
          <cell r="F503">
            <v>55</v>
          </cell>
          <cell r="G503" t="str">
            <v>配偶</v>
          </cell>
          <cell r="H503" t="str">
            <v/>
          </cell>
        </row>
        <row r="503">
          <cell r="J503" t="str">
            <v>杨尕伍</v>
          </cell>
          <cell r="K503" t="str">
            <v>62292119660407631X</v>
          </cell>
          <cell r="L503" t="str">
            <v>民主乡五星村七社43号</v>
          </cell>
        </row>
        <row r="503">
          <cell r="R503" t="str">
            <v>一般户</v>
          </cell>
        </row>
        <row r="504">
          <cell r="C504" t="str">
            <v>杨亮亮</v>
          </cell>
          <cell r="D504" t="str">
            <v>62292120091029631X</v>
          </cell>
          <cell r="E504" t="str">
            <v>男</v>
          </cell>
          <cell r="F504">
            <v>13</v>
          </cell>
          <cell r="G504" t="str">
            <v>孙子</v>
          </cell>
          <cell r="H504" t="str">
            <v/>
          </cell>
        </row>
        <row r="504">
          <cell r="J504" t="str">
            <v>杨尕伍</v>
          </cell>
          <cell r="K504" t="str">
            <v>62292119660407631X</v>
          </cell>
          <cell r="L504" t="str">
            <v>民主乡五星村七社43号</v>
          </cell>
        </row>
        <row r="504">
          <cell r="R504" t="str">
            <v>一般户</v>
          </cell>
        </row>
        <row r="505">
          <cell r="C505" t="str">
            <v>杨风会</v>
          </cell>
          <cell r="D505" t="str">
            <v>622921198911066321</v>
          </cell>
          <cell r="E505" t="str">
            <v>女</v>
          </cell>
          <cell r="F505">
            <v>33</v>
          </cell>
          <cell r="G505" t="str">
            <v>长女</v>
          </cell>
          <cell r="H505" t="str">
            <v/>
          </cell>
        </row>
        <row r="505">
          <cell r="J505" t="str">
            <v>杨尕伍</v>
          </cell>
          <cell r="K505" t="str">
            <v>62292119660407631X</v>
          </cell>
          <cell r="L505" t="str">
            <v>民主乡五星村七社43号</v>
          </cell>
          <cell r="M505">
            <v>13993066870</v>
          </cell>
        </row>
        <row r="505">
          <cell r="R505" t="str">
            <v>一般户</v>
          </cell>
        </row>
        <row r="506">
          <cell r="C506" t="str">
            <v>鲁梅珍</v>
          </cell>
          <cell r="D506" t="str">
            <v>622921195507026324</v>
          </cell>
          <cell r="E506" t="str">
            <v>女</v>
          </cell>
          <cell r="F506">
            <v>67</v>
          </cell>
          <cell r="G506" t="str">
            <v>户主</v>
          </cell>
          <cell r="H506">
            <v>5</v>
          </cell>
        </row>
        <row r="506">
          <cell r="J506" t="str">
            <v>鲁梅珍</v>
          </cell>
          <cell r="K506" t="str">
            <v>622921195507026324</v>
          </cell>
          <cell r="L506" t="str">
            <v>民主乡五星村七社12号</v>
          </cell>
        </row>
        <row r="506">
          <cell r="R506" t="str">
            <v>一般户</v>
          </cell>
        </row>
        <row r="507">
          <cell r="C507" t="str">
            <v>杨丽萍</v>
          </cell>
          <cell r="D507" t="str">
            <v>62292119760428632X</v>
          </cell>
          <cell r="E507" t="str">
            <v>女</v>
          </cell>
          <cell r="F507">
            <v>46</v>
          </cell>
          <cell r="G507" t="str">
            <v>女</v>
          </cell>
          <cell r="H507" t="str">
            <v/>
          </cell>
        </row>
        <row r="507">
          <cell r="J507" t="str">
            <v>鲁梅珍</v>
          </cell>
          <cell r="K507" t="str">
            <v>622921195507026324</v>
          </cell>
          <cell r="L507" t="str">
            <v>民主乡五星村七社12号</v>
          </cell>
          <cell r="M507">
            <v>15120558323</v>
          </cell>
        </row>
        <row r="507">
          <cell r="R507" t="str">
            <v>一般户</v>
          </cell>
        </row>
        <row r="508">
          <cell r="C508" t="str">
            <v>郭悟财</v>
          </cell>
          <cell r="D508" t="str">
            <v>622926197407014095</v>
          </cell>
          <cell r="E508" t="str">
            <v>男</v>
          </cell>
          <cell r="F508">
            <v>48</v>
          </cell>
          <cell r="G508" t="str">
            <v>女婿</v>
          </cell>
          <cell r="H508" t="str">
            <v/>
          </cell>
        </row>
        <row r="508">
          <cell r="J508" t="str">
            <v>鲁梅珍</v>
          </cell>
          <cell r="K508" t="str">
            <v>622921195507026324</v>
          </cell>
          <cell r="L508" t="str">
            <v>民主乡五星村七社12号</v>
          </cell>
          <cell r="M508">
            <v>15120558323</v>
          </cell>
          <cell r="N508" t="str">
            <v>党员</v>
          </cell>
        </row>
        <row r="508">
          <cell r="R508" t="str">
            <v>一般户</v>
          </cell>
        </row>
        <row r="509">
          <cell r="C509" t="str">
            <v>杨逸飞</v>
          </cell>
          <cell r="D509" t="str">
            <v>622921200309096317</v>
          </cell>
          <cell r="E509" t="str">
            <v>男</v>
          </cell>
          <cell r="F509">
            <v>19</v>
          </cell>
          <cell r="G509" t="str">
            <v>孙子</v>
          </cell>
          <cell r="H509" t="str">
            <v/>
          </cell>
        </row>
        <row r="509">
          <cell r="J509" t="str">
            <v>鲁梅珍</v>
          </cell>
          <cell r="K509" t="str">
            <v>622921195507026324</v>
          </cell>
          <cell r="L509" t="str">
            <v>民主乡五星村七社12号</v>
          </cell>
        </row>
        <row r="509">
          <cell r="R509" t="str">
            <v>一般户</v>
          </cell>
        </row>
        <row r="510">
          <cell r="C510" t="str">
            <v>郭雨婷</v>
          </cell>
          <cell r="D510" t="str">
            <v>622921201001236322</v>
          </cell>
          <cell r="E510" t="str">
            <v>女</v>
          </cell>
          <cell r="F510">
            <v>12</v>
          </cell>
          <cell r="G510" t="str">
            <v>外孙女</v>
          </cell>
          <cell r="H510" t="str">
            <v/>
          </cell>
        </row>
        <row r="510">
          <cell r="J510" t="str">
            <v>鲁梅珍</v>
          </cell>
          <cell r="K510" t="str">
            <v>622921195507026324</v>
          </cell>
          <cell r="L510" t="str">
            <v>民主乡五星村七社12号</v>
          </cell>
        </row>
        <row r="510">
          <cell r="R510" t="str">
            <v>一般户</v>
          </cell>
        </row>
        <row r="511">
          <cell r="C511" t="str">
            <v>杨海龙</v>
          </cell>
          <cell r="D511" t="str">
            <v>622921198303216314</v>
          </cell>
          <cell r="E511" t="str">
            <v>男</v>
          </cell>
          <cell r="F511">
            <v>39</v>
          </cell>
          <cell r="G511" t="str">
            <v>户主</v>
          </cell>
          <cell r="H511">
            <v>2</v>
          </cell>
        </row>
        <row r="511">
          <cell r="J511" t="str">
            <v>杨海龙</v>
          </cell>
          <cell r="K511" t="str">
            <v>622921198303216314</v>
          </cell>
          <cell r="L511" t="str">
            <v>民主乡五星村七社14号</v>
          </cell>
        </row>
        <row r="511">
          <cell r="O511" t="str">
            <v>一类</v>
          </cell>
          <cell r="P511" t="str">
            <v>肢体一级;</v>
          </cell>
        </row>
        <row r="511">
          <cell r="R511" t="str">
            <v>已脱贫户</v>
          </cell>
        </row>
        <row r="512">
          <cell r="C512" t="str">
            <v>李连儿</v>
          </cell>
          <cell r="D512" t="str">
            <v>622921196403126341</v>
          </cell>
          <cell r="E512" t="str">
            <v>女</v>
          </cell>
          <cell r="F512">
            <v>58</v>
          </cell>
          <cell r="G512" t="str">
            <v>母亲</v>
          </cell>
          <cell r="H512" t="str">
            <v/>
          </cell>
        </row>
        <row r="512">
          <cell r="J512" t="str">
            <v>杨海龙</v>
          </cell>
          <cell r="K512" t="str">
            <v>622921198303216314</v>
          </cell>
          <cell r="L512" t="str">
            <v>民主乡五星村七社14号</v>
          </cell>
        </row>
        <row r="512">
          <cell r="O512" t="str">
            <v>一类</v>
          </cell>
        </row>
        <row r="512">
          <cell r="R512" t="str">
            <v>已脱贫户</v>
          </cell>
        </row>
        <row r="513">
          <cell r="C513" t="str">
            <v>杨尕旦</v>
          </cell>
          <cell r="D513" t="str">
            <v>622921197106016335</v>
          </cell>
          <cell r="E513" t="str">
            <v>男</v>
          </cell>
          <cell r="F513">
            <v>51</v>
          </cell>
          <cell r="G513" t="str">
            <v>户主</v>
          </cell>
          <cell r="H513">
            <v>5</v>
          </cell>
        </row>
        <row r="513">
          <cell r="J513" t="str">
            <v>杨尕旦</v>
          </cell>
          <cell r="K513" t="str">
            <v>622921197106016335</v>
          </cell>
          <cell r="L513" t="str">
            <v>民主乡五星村七社15号</v>
          </cell>
          <cell r="M513">
            <v>13993072165</v>
          </cell>
        </row>
        <row r="513">
          <cell r="R513" t="str">
            <v>一般户</v>
          </cell>
        </row>
        <row r="514">
          <cell r="C514" t="str">
            <v>马月兰</v>
          </cell>
          <cell r="D514" t="str">
            <v>622921197204036321</v>
          </cell>
          <cell r="E514" t="str">
            <v>女</v>
          </cell>
          <cell r="F514">
            <v>50</v>
          </cell>
          <cell r="G514" t="str">
            <v>配偶</v>
          </cell>
          <cell r="H514" t="str">
            <v/>
          </cell>
        </row>
        <row r="514">
          <cell r="J514" t="str">
            <v>杨尕旦</v>
          </cell>
          <cell r="K514" t="str">
            <v>622921197106016335</v>
          </cell>
          <cell r="L514" t="str">
            <v>民主乡五星村七社15号</v>
          </cell>
          <cell r="M514" t="str">
            <v>13993072165</v>
          </cell>
          <cell r="N514" t="str">
            <v>党员</v>
          </cell>
        </row>
        <row r="514">
          <cell r="R514" t="str">
            <v>一般户</v>
          </cell>
        </row>
        <row r="515">
          <cell r="C515" t="str">
            <v>杨佳瑶</v>
          </cell>
          <cell r="D515" t="str">
            <v>622921202107236325</v>
          </cell>
          <cell r="E515" t="str">
            <v>女</v>
          </cell>
          <cell r="F515">
            <v>1</v>
          </cell>
          <cell r="G515" t="str">
            <v>孙女</v>
          </cell>
          <cell r="H515" t="str">
            <v/>
          </cell>
        </row>
        <row r="515">
          <cell r="J515" t="str">
            <v>杨尕旦</v>
          </cell>
          <cell r="K515" t="str">
            <v>622921197106016335</v>
          </cell>
          <cell r="L515" t="str">
            <v>民主乡五星村七社15号</v>
          </cell>
        </row>
        <row r="515">
          <cell r="R515" t="str">
            <v>一般户</v>
          </cell>
        </row>
        <row r="516">
          <cell r="C516" t="str">
            <v>杨成斌</v>
          </cell>
          <cell r="D516" t="str">
            <v>622921199506036318</v>
          </cell>
          <cell r="E516" t="str">
            <v>男</v>
          </cell>
          <cell r="F516">
            <v>27</v>
          </cell>
          <cell r="G516" t="str">
            <v>子</v>
          </cell>
          <cell r="H516" t="str">
            <v/>
          </cell>
        </row>
        <row r="516">
          <cell r="J516" t="str">
            <v>杨尕旦</v>
          </cell>
          <cell r="K516" t="str">
            <v>622921197106016335</v>
          </cell>
          <cell r="L516" t="str">
            <v>民主乡五星村七社15号</v>
          </cell>
          <cell r="M516">
            <v>15025821912</v>
          </cell>
        </row>
        <row r="516">
          <cell r="R516" t="str">
            <v>一般户</v>
          </cell>
        </row>
        <row r="517">
          <cell r="C517" t="str">
            <v>杨佳涵</v>
          </cell>
          <cell r="D517" t="str">
            <v>622921202302146325</v>
          </cell>
          <cell r="E517" t="str">
            <v>女</v>
          </cell>
          <cell r="F517">
            <v>0</v>
          </cell>
          <cell r="G517" t="str">
            <v>孙子</v>
          </cell>
          <cell r="H517" t="str">
            <v/>
          </cell>
        </row>
        <row r="517">
          <cell r="J517" t="str">
            <v>杨尕旦</v>
          </cell>
          <cell r="K517" t="str">
            <v>622921197106016335</v>
          </cell>
          <cell r="L517" t="str">
            <v>民主乡五星村七社15号</v>
          </cell>
        </row>
        <row r="517">
          <cell r="R517" t="str">
            <v>一般户</v>
          </cell>
        </row>
        <row r="518">
          <cell r="C518" t="str">
            <v>杨尕海</v>
          </cell>
          <cell r="D518" t="str">
            <v>62292119640502631X</v>
          </cell>
          <cell r="E518" t="str">
            <v>男</v>
          </cell>
          <cell r="F518">
            <v>58</v>
          </cell>
          <cell r="G518" t="str">
            <v>户主</v>
          </cell>
          <cell r="H518">
            <v>2</v>
          </cell>
        </row>
        <row r="518">
          <cell r="J518" t="str">
            <v>杨尕海</v>
          </cell>
          <cell r="K518" t="str">
            <v>62292119640502631X</v>
          </cell>
          <cell r="L518" t="str">
            <v>民主乡五星村七社16号</v>
          </cell>
          <cell r="M518">
            <v>15009403955</v>
          </cell>
        </row>
        <row r="518">
          <cell r="R518" t="str">
            <v>一般户</v>
          </cell>
        </row>
        <row r="519">
          <cell r="C519" t="str">
            <v>鲁许儿</v>
          </cell>
          <cell r="D519" t="str">
            <v>622921196805096325</v>
          </cell>
          <cell r="E519" t="str">
            <v>女</v>
          </cell>
          <cell r="F519">
            <v>54</v>
          </cell>
          <cell r="G519" t="str">
            <v>配偶</v>
          </cell>
          <cell r="H519" t="str">
            <v/>
          </cell>
        </row>
        <row r="519">
          <cell r="J519" t="str">
            <v>杨尕海</v>
          </cell>
          <cell r="K519" t="str">
            <v>62292119640502631X</v>
          </cell>
          <cell r="L519" t="str">
            <v>民主乡五星村七社16号</v>
          </cell>
          <cell r="M519">
            <v>15009403955</v>
          </cell>
        </row>
        <row r="519">
          <cell r="R519" t="str">
            <v>一般户</v>
          </cell>
        </row>
        <row r="520">
          <cell r="C520" t="str">
            <v>杨芳珍</v>
          </cell>
          <cell r="D520" t="str">
            <v>622921195711246316</v>
          </cell>
          <cell r="E520" t="str">
            <v>男</v>
          </cell>
          <cell r="F520">
            <v>65</v>
          </cell>
          <cell r="G520" t="str">
            <v>户主</v>
          </cell>
          <cell r="H520">
            <v>3</v>
          </cell>
        </row>
        <row r="520">
          <cell r="J520" t="str">
            <v>杨芳珍</v>
          </cell>
          <cell r="K520" t="str">
            <v>622921195711246316</v>
          </cell>
          <cell r="L520" t="str">
            <v>民主乡五星村七社17号</v>
          </cell>
        </row>
        <row r="520">
          <cell r="R520" t="str">
            <v>一般户</v>
          </cell>
        </row>
        <row r="521">
          <cell r="C521" t="str">
            <v>杨芬珍</v>
          </cell>
          <cell r="D521" t="str">
            <v>622921196612276645</v>
          </cell>
          <cell r="E521" t="str">
            <v>女</v>
          </cell>
          <cell r="F521">
            <v>56</v>
          </cell>
          <cell r="G521" t="str">
            <v>配偶</v>
          </cell>
          <cell r="H521" t="str">
            <v/>
          </cell>
        </row>
        <row r="521">
          <cell r="J521" t="str">
            <v>杨芳珍</v>
          </cell>
          <cell r="K521" t="str">
            <v>622921195711246316</v>
          </cell>
          <cell r="L521" t="str">
            <v>民主乡五星村七社17号</v>
          </cell>
        </row>
        <row r="521">
          <cell r="R521" t="str">
            <v>一般户</v>
          </cell>
        </row>
        <row r="522">
          <cell r="C522" t="str">
            <v>杨军林</v>
          </cell>
          <cell r="D522" t="str">
            <v>62292119921205633X</v>
          </cell>
          <cell r="E522" t="str">
            <v>男</v>
          </cell>
          <cell r="F522">
            <v>30</v>
          </cell>
          <cell r="G522" t="str">
            <v>长子</v>
          </cell>
          <cell r="H522" t="str">
            <v/>
          </cell>
        </row>
        <row r="522">
          <cell r="J522" t="str">
            <v>杨芳珍</v>
          </cell>
          <cell r="K522" t="str">
            <v>622921195711246316</v>
          </cell>
          <cell r="L522" t="str">
            <v>民主乡五星村七社17号</v>
          </cell>
          <cell r="M522">
            <v>15339700848</v>
          </cell>
        </row>
        <row r="522">
          <cell r="R522" t="str">
            <v>一般户</v>
          </cell>
        </row>
        <row r="523">
          <cell r="C523" t="str">
            <v>杨三元</v>
          </cell>
          <cell r="D523" t="str">
            <v>622921195304036311</v>
          </cell>
          <cell r="E523" t="str">
            <v>男</v>
          </cell>
          <cell r="F523">
            <v>69</v>
          </cell>
          <cell r="G523" t="str">
            <v>户主</v>
          </cell>
          <cell r="H523">
            <v>3</v>
          </cell>
        </row>
        <row r="523">
          <cell r="J523" t="str">
            <v>杨三元</v>
          </cell>
          <cell r="K523" t="str">
            <v>622921195304036311</v>
          </cell>
          <cell r="L523" t="str">
            <v>民主乡五星村七社18号</v>
          </cell>
        </row>
        <row r="523">
          <cell r="R523" t="str">
            <v>已脱贫户</v>
          </cell>
        </row>
        <row r="524">
          <cell r="C524" t="str">
            <v>尹尕姐</v>
          </cell>
          <cell r="D524" t="str">
            <v>622921195911046327</v>
          </cell>
          <cell r="E524" t="str">
            <v>女</v>
          </cell>
          <cell r="F524">
            <v>63</v>
          </cell>
          <cell r="G524" t="str">
            <v>配偶</v>
          </cell>
          <cell r="H524" t="str">
            <v/>
          </cell>
        </row>
        <row r="524">
          <cell r="J524" t="str">
            <v>杨三元</v>
          </cell>
          <cell r="K524" t="str">
            <v>622921195304036311</v>
          </cell>
          <cell r="L524" t="str">
            <v>民主乡五星村七社18号</v>
          </cell>
        </row>
        <row r="524">
          <cell r="P524" t="str">
            <v>视力一级;</v>
          </cell>
        </row>
        <row r="524">
          <cell r="R524" t="str">
            <v>已脱贫户</v>
          </cell>
        </row>
        <row r="525">
          <cell r="C525" t="str">
            <v>杨改清</v>
          </cell>
          <cell r="D525" t="str">
            <v>622921198901056314</v>
          </cell>
          <cell r="E525" t="str">
            <v>男</v>
          </cell>
          <cell r="F525">
            <v>33</v>
          </cell>
          <cell r="G525" t="str">
            <v>子</v>
          </cell>
          <cell r="H525" t="str">
            <v/>
          </cell>
          <cell r="I525" t="str">
            <v>水管员</v>
          </cell>
          <cell r="J525" t="str">
            <v>杨三元</v>
          </cell>
          <cell r="K525" t="str">
            <v>622921195304036311</v>
          </cell>
          <cell r="L525" t="str">
            <v>民主乡五星村七社18号</v>
          </cell>
          <cell r="M525">
            <v>18393004795</v>
          </cell>
        </row>
        <row r="525">
          <cell r="R525" t="str">
            <v>已脱贫户</v>
          </cell>
        </row>
        <row r="526">
          <cell r="C526" t="str">
            <v>杨五斤</v>
          </cell>
          <cell r="D526" t="str">
            <v>622921196811156339</v>
          </cell>
          <cell r="E526" t="str">
            <v>男</v>
          </cell>
          <cell r="F526">
            <v>54</v>
          </cell>
          <cell r="G526" t="str">
            <v>户主</v>
          </cell>
          <cell r="H526">
            <v>3</v>
          </cell>
        </row>
        <row r="526">
          <cell r="J526" t="str">
            <v>杨五斤</v>
          </cell>
          <cell r="K526" t="str">
            <v>622921196811156339</v>
          </cell>
          <cell r="L526" t="str">
            <v>民主乡五星村七社67号</v>
          </cell>
          <cell r="M526">
            <v>13139303849</v>
          </cell>
        </row>
        <row r="526">
          <cell r="P526" t="str">
            <v>肢体三级;</v>
          </cell>
        </row>
        <row r="526">
          <cell r="R526" t="str">
            <v>已脱贫户</v>
          </cell>
        </row>
        <row r="527">
          <cell r="C527" t="str">
            <v>王学花</v>
          </cell>
          <cell r="D527" t="str">
            <v>62292119721015632X</v>
          </cell>
          <cell r="E527" t="str">
            <v>女</v>
          </cell>
          <cell r="F527">
            <v>50</v>
          </cell>
          <cell r="G527" t="str">
            <v>配偶</v>
          </cell>
          <cell r="H527" t="str">
            <v/>
          </cell>
          <cell r="I527" t="str">
            <v>保洁员</v>
          </cell>
          <cell r="J527" t="str">
            <v>杨五斤</v>
          </cell>
          <cell r="K527" t="str">
            <v>622921196811156339</v>
          </cell>
          <cell r="L527" t="str">
            <v>民主乡五星村七社67号</v>
          </cell>
          <cell r="M527">
            <v>15209303946</v>
          </cell>
        </row>
        <row r="527">
          <cell r="R527" t="str">
            <v>已脱贫户</v>
          </cell>
        </row>
        <row r="528">
          <cell r="C528" t="str">
            <v>杨福林</v>
          </cell>
          <cell r="D528" t="str">
            <v>622921199703106311</v>
          </cell>
          <cell r="E528" t="str">
            <v>男</v>
          </cell>
          <cell r="F528">
            <v>25</v>
          </cell>
          <cell r="G528" t="str">
            <v>子</v>
          </cell>
          <cell r="H528" t="str">
            <v/>
          </cell>
        </row>
        <row r="528">
          <cell r="J528" t="str">
            <v>杨五斤</v>
          </cell>
          <cell r="K528" t="str">
            <v>622921196811156339</v>
          </cell>
          <cell r="L528" t="str">
            <v>民主乡五星村七社67号</v>
          </cell>
          <cell r="M528">
            <v>13993049106</v>
          </cell>
        </row>
        <row r="528">
          <cell r="R528" t="str">
            <v>已脱贫户</v>
          </cell>
        </row>
        <row r="529">
          <cell r="C529" t="str">
            <v>吕胜利</v>
          </cell>
          <cell r="D529" t="str">
            <v>622921199511026325</v>
          </cell>
          <cell r="E529" t="str">
            <v>女</v>
          </cell>
          <cell r="F529">
            <v>27</v>
          </cell>
          <cell r="G529" t="str">
            <v>户主</v>
          </cell>
          <cell r="H529">
            <v>3</v>
          </cell>
        </row>
        <row r="529">
          <cell r="J529" t="str">
            <v>吕胜利</v>
          </cell>
          <cell r="K529" t="str">
            <v>622921199511026325</v>
          </cell>
          <cell r="L529" t="str">
            <v>民主乡五星村七社21号</v>
          </cell>
          <cell r="M529">
            <v>13299308002</v>
          </cell>
        </row>
        <row r="529">
          <cell r="R529" t="str">
            <v>已脱贫户</v>
          </cell>
        </row>
        <row r="530">
          <cell r="C530" t="str">
            <v>赵天才</v>
          </cell>
          <cell r="D530" t="str">
            <v>622925199109175512</v>
          </cell>
          <cell r="E530" t="str">
            <v>男</v>
          </cell>
          <cell r="F530">
            <v>31</v>
          </cell>
          <cell r="G530" t="str">
            <v>配偶</v>
          </cell>
          <cell r="H530" t="str">
            <v/>
          </cell>
        </row>
        <row r="530">
          <cell r="J530" t="str">
            <v>吕胜利</v>
          </cell>
          <cell r="K530" t="str">
            <v>622921199511026325</v>
          </cell>
          <cell r="L530" t="str">
            <v>民主乡五星村七社21号</v>
          </cell>
          <cell r="M530">
            <v>13299308002</v>
          </cell>
        </row>
        <row r="530">
          <cell r="R530" t="str">
            <v>已脱贫户</v>
          </cell>
        </row>
        <row r="531">
          <cell r="C531" t="str">
            <v>吕星宇</v>
          </cell>
          <cell r="D531" t="str">
            <v>622921201811216315</v>
          </cell>
          <cell r="E531" t="str">
            <v>男</v>
          </cell>
          <cell r="F531">
            <v>4</v>
          </cell>
          <cell r="G531" t="str">
            <v>长子</v>
          </cell>
          <cell r="H531" t="str">
            <v/>
          </cell>
        </row>
        <row r="531">
          <cell r="J531" t="str">
            <v>吕胜利</v>
          </cell>
          <cell r="K531" t="str">
            <v>622921199511026325</v>
          </cell>
          <cell r="L531" t="str">
            <v>民主乡五星村七社21号</v>
          </cell>
        </row>
        <row r="531">
          <cell r="R531" t="str">
            <v>已脱贫户</v>
          </cell>
        </row>
        <row r="532">
          <cell r="C532" t="str">
            <v>吕全林</v>
          </cell>
          <cell r="D532" t="str">
            <v>622921197208066317</v>
          </cell>
          <cell r="E532" t="str">
            <v>男</v>
          </cell>
          <cell r="F532">
            <v>50</v>
          </cell>
          <cell r="G532" t="str">
            <v>户主</v>
          </cell>
          <cell r="H532">
            <v>1</v>
          </cell>
        </row>
        <row r="532">
          <cell r="J532" t="str">
            <v>吕全林</v>
          </cell>
          <cell r="K532" t="str">
            <v>622921197208066317</v>
          </cell>
          <cell r="L532" t="str">
            <v>民主乡五星村七社23号</v>
          </cell>
          <cell r="M532">
            <v>13401990651</v>
          </cell>
        </row>
        <row r="532">
          <cell r="R532" t="str">
            <v>一般户</v>
          </cell>
        </row>
        <row r="533">
          <cell r="C533" t="str">
            <v>窦金书</v>
          </cell>
          <cell r="D533" t="str">
            <v>622921197307026310</v>
          </cell>
          <cell r="E533" t="str">
            <v>男</v>
          </cell>
          <cell r="F533">
            <v>49</v>
          </cell>
          <cell r="G533" t="str">
            <v>户主</v>
          </cell>
          <cell r="H533">
            <v>3</v>
          </cell>
        </row>
        <row r="533">
          <cell r="J533" t="str">
            <v>窦金书</v>
          </cell>
          <cell r="K533" t="str">
            <v>622921197307026310</v>
          </cell>
          <cell r="L533" t="str">
            <v>民主乡五星村七社26号</v>
          </cell>
          <cell r="M533">
            <v>17693764683</v>
          </cell>
        </row>
        <row r="533">
          <cell r="R533" t="str">
            <v>边缘易致贫户</v>
          </cell>
        </row>
        <row r="534">
          <cell r="C534" t="str">
            <v>严雪芳</v>
          </cell>
          <cell r="D534" t="str">
            <v>622921197202256347</v>
          </cell>
          <cell r="E534" t="str">
            <v>女</v>
          </cell>
          <cell r="F534">
            <v>50</v>
          </cell>
          <cell r="G534" t="str">
            <v>配偶</v>
          </cell>
          <cell r="H534" t="str">
            <v/>
          </cell>
        </row>
        <row r="534">
          <cell r="J534" t="str">
            <v>窦金书</v>
          </cell>
          <cell r="K534" t="str">
            <v>622921197307026310</v>
          </cell>
          <cell r="L534" t="str">
            <v>民主乡五星村七社26号</v>
          </cell>
          <cell r="M534">
            <v>17693764683</v>
          </cell>
        </row>
        <row r="534">
          <cell r="R534" t="str">
            <v>边缘易致贫户</v>
          </cell>
        </row>
        <row r="535">
          <cell r="C535" t="str">
            <v>窦月光</v>
          </cell>
          <cell r="D535" t="str">
            <v>622921199811136315</v>
          </cell>
          <cell r="E535" t="str">
            <v>男</v>
          </cell>
          <cell r="F535">
            <v>24</v>
          </cell>
          <cell r="G535" t="str">
            <v>长子</v>
          </cell>
          <cell r="H535" t="str">
            <v/>
          </cell>
        </row>
        <row r="535">
          <cell r="J535" t="str">
            <v>窦金书</v>
          </cell>
          <cell r="K535" t="str">
            <v>622921197307026310</v>
          </cell>
          <cell r="L535" t="str">
            <v>民主乡五星村七社26号</v>
          </cell>
          <cell r="M535">
            <v>15390600725</v>
          </cell>
        </row>
        <row r="535">
          <cell r="R535" t="str">
            <v>边缘易致贫户</v>
          </cell>
        </row>
        <row r="536">
          <cell r="C536" t="str">
            <v>卢英莲</v>
          </cell>
          <cell r="D536" t="str">
            <v>622921196411016329</v>
          </cell>
          <cell r="E536" t="str">
            <v>女</v>
          </cell>
          <cell r="F536">
            <v>58</v>
          </cell>
          <cell r="G536" t="str">
            <v>户主</v>
          </cell>
          <cell r="H536">
            <v>4</v>
          </cell>
        </row>
        <row r="536">
          <cell r="J536" t="str">
            <v>卢英莲</v>
          </cell>
          <cell r="K536" t="str">
            <v>622921196411016329</v>
          </cell>
          <cell r="L536" t="str">
            <v>民主乡五星村七社25号</v>
          </cell>
        </row>
        <row r="536">
          <cell r="R536" t="str">
            <v>已脱贫户</v>
          </cell>
        </row>
        <row r="537">
          <cell r="C537" t="str">
            <v>吕万才</v>
          </cell>
          <cell r="D537" t="str">
            <v>622921197307216333</v>
          </cell>
          <cell r="E537" t="str">
            <v>男</v>
          </cell>
          <cell r="F537">
            <v>49</v>
          </cell>
          <cell r="G537" t="str">
            <v>夫</v>
          </cell>
          <cell r="H537" t="str">
            <v/>
          </cell>
        </row>
        <row r="537">
          <cell r="J537" t="str">
            <v>卢英莲</v>
          </cell>
          <cell r="K537" t="str">
            <v>622921196411016329</v>
          </cell>
          <cell r="L537" t="str">
            <v>民主乡五星村七社25号</v>
          </cell>
          <cell r="M537">
            <v>13893902312</v>
          </cell>
        </row>
        <row r="537">
          <cell r="R537" t="str">
            <v>已脱贫户</v>
          </cell>
        </row>
        <row r="538">
          <cell r="C538" t="str">
            <v>吕紫涵</v>
          </cell>
          <cell r="D538" t="str">
            <v>622921201607126320</v>
          </cell>
          <cell r="E538" t="str">
            <v>女</v>
          </cell>
          <cell r="F538">
            <v>6</v>
          </cell>
          <cell r="G538" t="str">
            <v>孙女</v>
          </cell>
          <cell r="H538" t="str">
            <v/>
          </cell>
        </row>
        <row r="538">
          <cell r="J538" t="str">
            <v>卢英莲</v>
          </cell>
          <cell r="K538" t="str">
            <v>622921196411016329</v>
          </cell>
          <cell r="L538" t="str">
            <v>民主乡五星村七社25号</v>
          </cell>
        </row>
        <row r="538">
          <cell r="R538" t="str">
            <v>已脱贫户</v>
          </cell>
        </row>
        <row r="539">
          <cell r="C539" t="str">
            <v>吕永发</v>
          </cell>
          <cell r="D539" t="str">
            <v>622921199407026317</v>
          </cell>
          <cell r="E539" t="str">
            <v>男</v>
          </cell>
          <cell r="F539">
            <v>28</v>
          </cell>
          <cell r="G539" t="str">
            <v>长子</v>
          </cell>
          <cell r="H539" t="str">
            <v/>
          </cell>
        </row>
        <row r="539">
          <cell r="J539" t="str">
            <v>卢英莲</v>
          </cell>
          <cell r="K539" t="str">
            <v>622921196411016329</v>
          </cell>
          <cell r="L539" t="str">
            <v>民主乡五星村七社25号</v>
          </cell>
          <cell r="M539">
            <v>15120479919</v>
          </cell>
        </row>
        <row r="539">
          <cell r="R539" t="str">
            <v>已脱贫户</v>
          </cell>
        </row>
        <row r="540">
          <cell r="C540" t="str">
            <v>吕全成</v>
          </cell>
          <cell r="D540" t="str">
            <v>622921195504026310</v>
          </cell>
          <cell r="E540" t="str">
            <v>男</v>
          </cell>
          <cell r="F540">
            <v>67</v>
          </cell>
          <cell r="G540" t="str">
            <v>户主</v>
          </cell>
          <cell r="H540">
            <v>5</v>
          </cell>
        </row>
        <row r="540">
          <cell r="J540" t="str">
            <v>吕全成</v>
          </cell>
          <cell r="K540" t="str">
            <v>622921195504026310</v>
          </cell>
          <cell r="L540" t="str">
            <v>民主乡五星村七社31号</v>
          </cell>
        </row>
        <row r="540">
          <cell r="R540" t="str">
            <v>已脱贫户</v>
          </cell>
        </row>
        <row r="541">
          <cell r="C541" t="str">
            <v>吕永平</v>
          </cell>
          <cell r="D541" t="str">
            <v>622921198006046312</v>
          </cell>
          <cell r="E541" t="str">
            <v>男</v>
          </cell>
          <cell r="F541">
            <v>42</v>
          </cell>
          <cell r="G541" t="str">
            <v>次子</v>
          </cell>
          <cell r="H541" t="str">
            <v/>
          </cell>
        </row>
        <row r="541">
          <cell r="J541" t="str">
            <v>吕全成</v>
          </cell>
          <cell r="K541" t="str">
            <v>622921195504026310</v>
          </cell>
          <cell r="L541" t="str">
            <v>民主乡五星村七社31号</v>
          </cell>
          <cell r="M541">
            <v>18209744619</v>
          </cell>
        </row>
        <row r="541">
          <cell r="R541" t="str">
            <v>已脱贫户</v>
          </cell>
        </row>
        <row r="542">
          <cell r="C542" t="str">
            <v>李俊秀</v>
          </cell>
          <cell r="D542" t="str">
            <v>622921198411013629</v>
          </cell>
          <cell r="E542" t="str">
            <v>女</v>
          </cell>
          <cell r="F542">
            <v>38</v>
          </cell>
          <cell r="G542" t="str">
            <v>儿媳</v>
          </cell>
          <cell r="H542" t="str">
            <v/>
          </cell>
        </row>
        <row r="542">
          <cell r="J542" t="str">
            <v>吕全成</v>
          </cell>
          <cell r="K542" t="str">
            <v>622921195504026310</v>
          </cell>
          <cell r="L542" t="str">
            <v>民主乡五星村七社31号</v>
          </cell>
          <cell r="M542">
            <v>15379908732</v>
          </cell>
        </row>
        <row r="542">
          <cell r="R542" t="str">
            <v>已脱贫户</v>
          </cell>
        </row>
        <row r="543">
          <cell r="C543" t="str">
            <v>宋万梅</v>
          </cell>
          <cell r="D543" t="str">
            <v>622921195803026329</v>
          </cell>
          <cell r="E543" t="str">
            <v>女</v>
          </cell>
          <cell r="F543">
            <v>64</v>
          </cell>
          <cell r="G543" t="str">
            <v>配偶</v>
          </cell>
          <cell r="H543" t="str">
            <v/>
          </cell>
        </row>
        <row r="543">
          <cell r="J543" t="str">
            <v>吕全成</v>
          </cell>
          <cell r="K543" t="str">
            <v>622921195504026310</v>
          </cell>
          <cell r="L543" t="str">
            <v>民主乡五星村七社31号</v>
          </cell>
        </row>
        <row r="543">
          <cell r="R543" t="str">
            <v>已脱贫户</v>
          </cell>
        </row>
        <row r="544">
          <cell r="C544" t="str">
            <v>吕小龙</v>
          </cell>
          <cell r="D544" t="str">
            <v>622921200808316310</v>
          </cell>
          <cell r="E544" t="str">
            <v>男</v>
          </cell>
          <cell r="F544">
            <v>14</v>
          </cell>
          <cell r="G544" t="str">
            <v>孙子</v>
          </cell>
          <cell r="H544" t="str">
            <v/>
          </cell>
        </row>
        <row r="544">
          <cell r="J544" t="str">
            <v>吕全成</v>
          </cell>
          <cell r="K544" t="str">
            <v>622921195504026310</v>
          </cell>
          <cell r="L544" t="str">
            <v>民主乡五星村七社31号</v>
          </cell>
        </row>
        <row r="544">
          <cell r="R544" t="str">
            <v>已脱贫户</v>
          </cell>
        </row>
        <row r="545">
          <cell r="C545" t="str">
            <v>吕录么</v>
          </cell>
          <cell r="D545" t="str">
            <v>622921197106086317</v>
          </cell>
          <cell r="E545" t="str">
            <v>男</v>
          </cell>
          <cell r="F545">
            <v>51</v>
          </cell>
          <cell r="G545" t="str">
            <v>户主</v>
          </cell>
          <cell r="H545">
            <v>3</v>
          </cell>
        </row>
        <row r="545">
          <cell r="J545" t="str">
            <v>吕录么</v>
          </cell>
          <cell r="K545" t="str">
            <v>622921197106086317</v>
          </cell>
          <cell r="L545" t="str">
            <v>民主乡五星村七社32号</v>
          </cell>
          <cell r="M545">
            <v>18193035437</v>
          </cell>
        </row>
        <row r="545">
          <cell r="R545" t="str">
            <v>已脱贫户</v>
          </cell>
        </row>
        <row r="546">
          <cell r="C546" t="str">
            <v>祁红芳</v>
          </cell>
          <cell r="D546" t="str">
            <v>622921197908146326</v>
          </cell>
          <cell r="E546" t="str">
            <v>女</v>
          </cell>
          <cell r="F546">
            <v>43</v>
          </cell>
          <cell r="G546" t="str">
            <v>配偶</v>
          </cell>
          <cell r="H546" t="str">
            <v/>
          </cell>
          <cell r="I546" t="str">
            <v>保洁员</v>
          </cell>
          <cell r="J546" t="str">
            <v>吕录么</v>
          </cell>
          <cell r="K546" t="str">
            <v>622921197106086317</v>
          </cell>
          <cell r="L546" t="str">
            <v>民主乡五星村七社32号</v>
          </cell>
          <cell r="M546">
            <v>18193035437</v>
          </cell>
        </row>
        <row r="546">
          <cell r="R546" t="str">
            <v>已脱贫户</v>
          </cell>
        </row>
        <row r="547">
          <cell r="C547" t="str">
            <v>吕云福</v>
          </cell>
          <cell r="D547" t="str">
            <v>622921199811116314</v>
          </cell>
          <cell r="E547" t="str">
            <v>男</v>
          </cell>
          <cell r="F547">
            <v>24</v>
          </cell>
          <cell r="G547" t="str">
            <v>长子</v>
          </cell>
          <cell r="H547" t="str">
            <v/>
          </cell>
        </row>
        <row r="547">
          <cell r="J547" t="str">
            <v>吕录么</v>
          </cell>
          <cell r="K547" t="str">
            <v>622921197106086317</v>
          </cell>
          <cell r="L547" t="str">
            <v>民主乡五星村七社32号</v>
          </cell>
          <cell r="M547">
            <v>18193035457</v>
          </cell>
        </row>
        <row r="547">
          <cell r="R547" t="str">
            <v>已脱贫户</v>
          </cell>
        </row>
        <row r="548">
          <cell r="C548" t="str">
            <v>章迎存保</v>
          </cell>
          <cell r="D548" t="str">
            <v>622921195501026315</v>
          </cell>
          <cell r="E548" t="str">
            <v>男</v>
          </cell>
          <cell r="F548">
            <v>67</v>
          </cell>
          <cell r="G548" t="str">
            <v>户主</v>
          </cell>
          <cell r="H548">
            <v>7</v>
          </cell>
        </row>
        <row r="548">
          <cell r="J548" t="str">
            <v>章迎存保</v>
          </cell>
          <cell r="K548" t="str">
            <v>622921195501026315</v>
          </cell>
          <cell r="L548" t="str">
            <v>民主乡五星村七社33号</v>
          </cell>
        </row>
        <row r="548">
          <cell r="O548" t="str">
            <v>二类</v>
          </cell>
          <cell r="P548" t="str">
            <v>精神二级;</v>
          </cell>
        </row>
        <row r="548">
          <cell r="R548" t="str">
            <v>已脱贫户</v>
          </cell>
        </row>
        <row r="549">
          <cell r="C549" t="str">
            <v>鲁美芬</v>
          </cell>
          <cell r="D549" t="str">
            <v>622921199010276326</v>
          </cell>
          <cell r="E549" t="str">
            <v>女</v>
          </cell>
          <cell r="F549">
            <v>32</v>
          </cell>
          <cell r="G549" t="str">
            <v>儿媳</v>
          </cell>
          <cell r="H549" t="str">
            <v/>
          </cell>
        </row>
        <row r="549">
          <cell r="J549" t="str">
            <v>章迎存保</v>
          </cell>
          <cell r="K549" t="str">
            <v>622921195501026315</v>
          </cell>
          <cell r="L549" t="str">
            <v>民主乡五星村七社33号</v>
          </cell>
          <cell r="M549">
            <v>13993027559</v>
          </cell>
        </row>
        <row r="549">
          <cell r="R549" t="str">
            <v>已脱贫户</v>
          </cell>
        </row>
        <row r="550">
          <cell r="C550" t="str">
            <v>杜秀莲</v>
          </cell>
          <cell r="D550" t="str">
            <v>622921196404036321</v>
          </cell>
          <cell r="E550" t="str">
            <v>女</v>
          </cell>
          <cell r="F550">
            <v>58</v>
          </cell>
          <cell r="G550" t="str">
            <v>配偶</v>
          </cell>
          <cell r="H550" t="str">
            <v/>
          </cell>
        </row>
        <row r="550">
          <cell r="J550" t="str">
            <v>章迎存保</v>
          </cell>
          <cell r="K550" t="str">
            <v>622921195501026315</v>
          </cell>
          <cell r="L550" t="str">
            <v>民主乡五星村七社33号</v>
          </cell>
        </row>
        <row r="550">
          <cell r="O550" t="str">
            <v>二类</v>
          </cell>
          <cell r="P550" t="str">
            <v>听力二级;言语二级;</v>
          </cell>
        </row>
        <row r="550">
          <cell r="R550" t="str">
            <v>已脱贫户</v>
          </cell>
        </row>
        <row r="551">
          <cell r="C551" t="str">
            <v>章淑爱</v>
          </cell>
          <cell r="D551" t="str">
            <v>622921199004106339</v>
          </cell>
          <cell r="E551" t="str">
            <v>男</v>
          </cell>
          <cell r="F551">
            <v>32</v>
          </cell>
          <cell r="G551" t="str">
            <v>三子</v>
          </cell>
          <cell r="H551" t="str">
            <v/>
          </cell>
        </row>
        <row r="551">
          <cell r="J551" t="str">
            <v>章迎存保</v>
          </cell>
          <cell r="K551" t="str">
            <v>622921195501026315</v>
          </cell>
          <cell r="L551" t="str">
            <v>民主乡五星村七社33号</v>
          </cell>
          <cell r="M551">
            <v>13993027559</v>
          </cell>
        </row>
        <row r="551">
          <cell r="O551" t="str">
            <v>二类</v>
          </cell>
          <cell r="P551" t="str">
            <v>智力三级;</v>
          </cell>
        </row>
        <row r="551">
          <cell r="R551" t="str">
            <v>已脱贫户</v>
          </cell>
        </row>
        <row r="552">
          <cell r="C552" t="str">
            <v>章婷婷</v>
          </cell>
          <cell r="D552" t="str">
            <v>622921200903066321</v>
          </cell>
          <cell r="E552" t="str">
            <v>女</v>
          </cell>
          <cell r="F552">
            <v>13</v>
          </cell>
          <cell r="G552" t="str">
            <v>孙女</v>
          </cell>
          <cell r="H552" t="str">
            <v/>
          </cell>
        </row>
        <row r="552">
          <cell r="J552" t="str">
            <v>章迎存保</v>
          </cell>
          <cell r="K552" t="str">
            <v>622921195501026315</v>
          </cell>
          <cell r="L552" t="str">
            <v>民主乡五星村七社33号</v>
          </cell>
        </row>
        <row r="552">
          <cell r="R552" t="str">
            <v>已脱贫户</v>
          </cell>
        </row>
        <row r="553">
          <cell r="C553" t="str">
            <v>章桐桐</v>
          </cell>
          <cell r="D553" t="str">
            <v>622921201304236311</v>
          </cell>
          <cell r="E553" t="str">
            <v>男</v>
          </cell>
          <cell r="F553">
            <v>9</v>
          </cell>
          <cell r="G553" t="str">
            <v>孙子</v>
          </cell>
          <cell r="H553" t="str">
            <v/>
          </cell>
        </row>
        <row r="553">
          <cell r="J553" t="str">
            <v>章迎存保</v>
          </cell>
          <cell r="K553" t="str">
            <v>622921195501026315</v>
          </cell>
          <cell r="L553" t="str">
            <v>民主乡五星村七社33号</v>
          </cell>
        </row>
        <row r="553">
          <cell r="R553" t="str">
            <v>已脱贫户</v>
          </cell>
        </row>
        <row r="554">
          <cell r="C554" t="str">
            <v>章全忠</v>
          </cell>
          <cell r="D554" t="str">
            <v>622921198411046316</v>
          </cell>
          <cell r="E554" t="str">
            <v>男</v>
          </cell>
          <cell r="F554">
            <v>38</v>
          </cell>
          <cell r="G554" t="str">
            <v>长子</v>
          </cell>
          <cell r="H554" t="str">
            <v/>
          </cell>
        </row>
        <row r="554">
          <cell r="J554" t="str">
            <v>章迎存保</v>
          </cell>
          <cell r="K554" t="str">
            <v>622921195501026315</v>
          </cell>
          <cell r="L554" t="str">
            <v>民主乡五星村七社33号</v>
          </cell>
          <cell r="M554">
            <v>13993027559</v>
          </cell>
        </row>
        <row r="554">
          <cell r="R554" t="str">
            <v>已脱贫户</v>
          </cell>
        </row>
        <row r="555">
          <cell r="C555" t="str">
            <v>杨发盛</v>
          </cell>
          <cell r="D555" t="str">
            <v>622921194803046317</v>
          </cell>
          <cell r="E555" t="str">
            <v>男</v>
          </cell>
          <cell r="F555">
            <v>74</v>
          </cell>
          <cell r="G555" t="str">
            <v>户主</v>
          </cell>
          <cell r="H555">
            <v>4</v>
          </cell>
        </row>
        <row r="555">
          <cell r="J555" t="str">
            <v>杨发盛</v>
          </cell>
          <cell r="K555" t="str">
            <v>622921194803046317</v>
          </cell>
          <cell r="L555" t="str">
            <v>民主乡五星村七社34号</v>
          </cell>
        </row>
        <row r="555">
          <cell r="R555" t="str">
            <v>一般户</v>
          </cell>
        </row>
        <row r="556">
          <cell r="C556" t="str">
            <v>杨田田</v>
          </cell>
          <cell r="D556" t="str">
            <v>622921200012146328</v>
          </cell>
          <cell r="E556" t="str">
            <v>女</v>
          </cell>
          <cell r="F556">
            <v>22</v>
          </cell>
          <cell r="G556" t="str">
            <v>孙女</v>
          </cell>
          <cell r="H556" t="str">
            <v/>
          </cell>
        </row>
        <row r="556">
          <cell r="J556" t="str">
            <v>杨发盛</v>
          </cell>
          <cell r="K556" t="str">
            <v>622921194803046317</v>
          </cell>
          <cell r="L556" t="str">
            <v>民主乡五星村七社34号</v>
          </cell>
          <cell r="M556">
            <v>15095440994</v>
          </cell>
        </row>
        <row r="556">
          <cell r="R556" t="str">
            <v>一般户</v>
          </cell>
        </row>
        <row r="557">
          <cell r="C557" t="str">
            <v>杨云云</v>
          </cell>
          <cell r="D557" t="str">
            <v>622921200506196317</v>
          </cell>
          <cell r="E557" t="str">
            <v>男</v>
          </cell>
          <cell r="F557">
            <v>17</v>
          </cell>
          <cell r="G557" t="str">
            <v>孙子</v>
          </cell>
          <cell r="H557" t="str">
            <v/>
          </cell>
        </row>
        <row r="557">
          <cell r="J557" t="str">
            <v>杨发盛</v>
          </cell>
          <cell r="K557" t="str">
            <v>622921194803046317</v>
          </cell>
          <cell r="L557" t="str">
            <v>民主乡五星村七社34号</v>
          </cell>
        </row>
        <row r="557">
          <cell r="R557" t="str">
            <v>一般户</v>
          </cell>
        </row>
        <row r="558">
          <cell r="C558" t="str">
            <v>杨尕平</v>
          </cell>
          <cell r="D558" t="str">
            <v>622921197310286332</v>
          </cell>
          <cell r="E558" t="str">
            <v>男</v>
          </cell>
          <cell r="F558">
            <v>49</v>
          </cell>
          <cell r="G558" t="str">
            <v>子</v>
          </cell>
          <cell r="H558" t="str">
            <v/>
          </cell>
        </row>
        <row r="558">
          <cell r="J558" t="str">
            <v>杨发盛</v>
          </cell>
          <cell r="K558" t="str">
            <v>622921194803046317</v>
          </cell>
          <cell r="L558" t="str">
            <v>民主乡五星村七社34号</v>
          </cell>
          <cell r="M558">
            <v>15095440994</v>
          </cell>
        </row>
        <row r="558">
          <cell r="R558" t="str">
            <v>一般户</v>
          </cell>
        </row>
        <row r="559">
          <cell r="C559" t="str">
            <v>杨单正</v>
          </cell>
          <cell r="D559" t="str">
            <v>622921194512096314</v>
          </cell>
          <cell r="E559" t="str">
            <v>男</v>
          </cell>
          <cell r="F559">
            <v>77</v>
          </cell>
          <cell r="G559" t="str">
            <v>户主</v>
          </cell>
          <cell r="H559">
            <v>3</v>
          </cell>
        </row>
        <row r="559">
          <cell r="J559" t="str">
            <v>杨单正</v>
          </cell>
          <cell r="K559" t="str">
            <v>622921194512096314</v>
          </cell>
          <cell r="L559" t="str">
            <v>民主乡五星村七社70号</v>
          </cell>
        </row>
        <row r="559">
          <cell r="O559" t="str">
            <v>四类</v>
          </cell>
        </row>
        <row r="559">
          <cell r="R559" t="str">
            <v>边缘易致贫户</v>
          </cell>
        </row>
        <row r="560">
          <cell r="C560" t="str">
            <v>杨国庆</v>
          </cell>
          <cell r="D560" t="str">
            <v>622921197406026332</v>
          </cell>
          <cell r="E560" t="str">
            <v>男</v>
          </cell>
          <cell r="F560">
            <v>48</v>
          </cell>
          <cell r="G560" t="str">
            <v>次子</v>
          </cell>
          <cell r="H560" t="str">
            <v/>
          </cell>
        </row>
        <row r="560">
          <cell r="J560" t="str">
            <v>杨单正</v>
          </cell>
          <cell r="K560" t="str">
            <v>622921194512096314</v>
          </cell>
          <cell r="L560" t="str">
            <v>民主乡五星村七社70号</v>
          </cell>
          <cell r="M560">
            <v>15025826684</v>
          </cell>
        </row>
        <row r="560">
          <cell r="O560" t="str">
            <v>四类</v>
          </cell>
        </row>
        <row r="560">
          <cell r="R560" t="str">
            <v>边缘易致贫户</v>
          </cell>
        </row>
        <row r="561">
          <cell r="C561" t="str">
            <v>杨科学</v>
          </cell>
          <cell r="D561" t="str">
            <v>622921200203036316</v>
          </cell>
          <cell r="E561" t="str">
            <v>男</v>
          </cell>
          <cell r="F561">
            <v>20</v>
          </cell>
          <cell r="G561" t="str">
            <v>孙子</v>
          </cell>
          <cell r="H561" t="str">
            <v/>
          </cell>
        </row>
        <row r="561">
          <cell r="J561" t="str">
            <v>杨单正</v>
          </cell>
          <cell r="K561" t="str">
            <v>622921194512096314</v>
          </cell>
          <cell r="L561" t="str">
            <v>民主乡五星村七社70号</v>
          </cell>
        </row>
        <row r="561">
          <cell r="O561" t="str">
            <v>四类</v>
          </cell>
        </row>
        <row r="561">
          <cell r="R561" t="str">
            <v>边缘易致贫户</v>
          </cell>
        </row>
        <row r="562">
          <cell r="C562" t="str">
            <v>杨进元</v>
          </cell>
          <cell r="D562" t="str">
            <v>622921197007026319</v>
          </cell>
          <cell r="E562" t="str">
            <v>男</v>
          </cell>
          <cell r="F562">
            <v>52</v>
          </cell>
          <cell r="G562" t="str">
            <v>户主</v>
          </cell>
          <cell r="H562">
            <v>7</v>
          </cell>
        </row>
        <row r="562">
          <cell r="J562" t="str">
            <v>杨进元</v>
          </cell>
          <cell r="K562" t="str">
            <v>622921197007026319</v>
          </cell>
          <cell r="L562" t="str">
            <v>民主乡五星村七社37号</v>
          </cell>
          <cell r="M562">
            <v>15025902791</v>
          </cell>
        </row>
        <row r="562">
          <cell r="R562" t="str">
            <v>一般户</v>
          </cell>
        </row>
        <row r="563">
          <cell r="C563" t="str">
            <v>杨翠芳</v>
          </cell>
          <cell r="D563" t="str">
            <v>622921200004166329</v>
          </cell>
          <cell r="E563" t="str">
            <v>女</v>
          </cell>
          <cell r="F563">
            <v>22</v>
          </cell>
          <cell r="G563" t="str">
            <v>女</v>
          </cell>
          <cell r="H563" t="str">
            <v/>
          </cell>
        </row>
        <row r="563">
          <cell r="J563" t="str">
            <v>杨进元</v>
          </cell>
          <cell r="K563" t="str">
            <v>622921197007026319</v>
          </cell>
          <cell r="L563" t="str">
            <v>民主乡五星村七社37号</v>
          </cell>
          <cell r="M563">
            <v>19968465611</v>
          </cell>
        </row>
        <row r="563">
          <cell r="R563" t="str">
            <v>一般户</v>
          </cell>
        </row>
        <row r="564">
          <cell r="C564" t="str">
            <v>杨翠翠</v>
          </cell>
          <cell r="D564" t="str">
            <v>622921199501276320</v>
          </cell>
          <cell r="E564" t="str">
            <v>女</v>
          </cell>
          <cell r="F564">
            <v>27</v>
          </cell>
          <cell r="G564" t="str">
            <v>女</v>
          </cell>
          <cell r="H564" t="str">
            <v/>
          </cell>
        </row>
        <row r="564">
          <cell r="J564" t="str">
            <v>杨进元</v>
          </cell>
          <cell r="K564" t="str">
            <v>622921197007026319</v>
          </cell>
          <cell r="L564" t="str">
            <v>民主乡五星村七社37号</v>
          </cell>
          <cell r="M564">
            <v>18215083387</v>
          </cell>
        </row>
        <row r="564">
          <cell r="R564" t="str">
            <v>一般户</v>
          </cell>
        </row>
        <row r="565">
          <cell r="C565" t="str">
            <v>焦得鹏</v>
          </cell>
          <cell r="D565" t="str">
            <v>622925199210094012</v>
          </cell>
          <cell r="E565" t="str">
            <v>男</v>
          </cell>
          <cell r="F565">
            <v>30</v>
          </cell>
          <cell r="G565" t="str">
            <v>女婿</v>
          </cell>
          <cell r="H565" t="str">
            <v/>
          </cell>
        </row>
        <row r="565">
          <cell r="J565" t="str">
            <v>杨进元</v>
          </cell>
          <cell r="K565" t="str">
            <v>622921197007026319</v>
          </cell>
          <cell r="L565" t="str">
            <v>民主乡五星村七社37号</v>
          </cell>
          <cell r="M565">
            <v>18393053600</v>
          </cell>
        </row>
        <row r="565">
          <cell r="R565" t="str">
            <v>一般户</v>
          </cell>
        </row>
        <row r="566">
          <cell r="C566" t="str">
            <v>杨小兰</v>
          </cell>
          <cell r="D566" t="str">
            <v>622921197304036329</v>
          </cell>
          <cell r="E566" t="str">
            <v>女</v>
          </cell>
          <cell r="F566">
            <v>49</v>
          </cell>
          <cell r="G566" t="str">
            <v>配偶</v>
          </cell>
          <cell r="H566" t="str">
            <v/>
          </cell>
        </row>
        <row r="566">
          <cell r="J566" t="str">
            <v>杨进元</v>
          </cell>
          <cell r="K566" t="str">
            <v>622921197007026319</v>
          </cell>
          <cell r="L566" t="str">
            <v>民主乡五星村七社37号</v>
          </cell>
          <cell r="M566">
            <v>18215083387</v>
          </cell>
        </row>
        <row r="566">
          <cell r="R566" t="str">
            <v>一般户</v>
          </cell>
        </row>
        <row r="567">
          <cell r="C567" t="str">
            <v>杨佳浩</v>
          </cell>
          <cell r="D567" t="str">
            <v>62292120191230631X</v>
          </cell>
          <cell r="E567" t="str">
            <v>男</v>
          </cell>
          <cell r="F567">
            <v>3</v>
          </cell>
          <cell r="G567" t="str">
            <v>孙子</v>
          </cell>
          <cell r="H567" t="str">
            <v/>
          </cell>
        </row>
        <row r="567">
          <cell r="J567" t="str">
            <v>杨进元</v>
          </cell>
          <cell r="K567" t="str">
            <v>622921197007026319</v>
          </cell>
          <cell r="L567" t="str">
            <v>民主乡五星村七社37号</v>
          </cell>
        </row>
        <row r="567">
          <cell r="R567" t="str">
            <v>一般户</v>
          </cell>
        </row>
        <row r="568">
          <cell r="C568" t="str">
            <v>焦玉和</v>
          </cell>
          <cell r="D568" t="str">
            <v>622925201111084038</v>
          </cell>
          <cell r="E568" t="str">
            <v>男</v>
          </cell>
          <cell r="F568">
            <v>11</v>
          </cell>
          <cell r="G568" t="str">
            <v>孙子</v>
          </cell>
          <cell r="H568" t="str">
            <v/>
          </cell>
        </row>
        <row r="568">
          <cell r="J568" t="str">
            <v>杨进元</v>
          </cell>
          <cell r="K568" t="str">
            <v>622921197007026319</v>
          </cell>
          <cell r="L568" t="str">
            <v>民主乡五星村七社37号</v>
          </cell>
        </row>
        <row r="568">
          <cell r="R568" t="str">
            <v>一般户</v>
          </cell>
        </row>
        <row r="569">
          <cell r="C569" t="str">
            <v>邓小红</v>
          </cell>
          <cell r="D569" t="str">
            <v>62292119651002632X</v>
          </cell>
          <cell r="E569" t="str">
            <v>女</v>
          </cell>
          <cell r="F569">
            <v>57</v>
          </cell>
          <cell r="G569" t="str">
            <v>户主</v>
          </cell>
          <cell r="H569">
            <v>4</v>
          </cell>
          <cell r="I569" t="str">
            <v>保洁员</v>
          </cell>
          <cell r="J569" t="str">
            <v>杨俊喜</v>
          </cell>
          <cell r="K569" t="str">
            <v>622921199304106314</v>
          </cell>
          <cell r="L569" t="str">
            <v>民主乡五星村七社38号</v>
          </cell>
        </row>
        <row r="569">
          <cell r="R569" t="str">
            <v>已脱贫户</v>
          </cell>
        </row>
        <row r="570">
          <cell r="C570" t="str">
            <v>杨俊喜</v>
          </cell>
          <cell r="D570" t="str">
            <v>622921199304106314</v>
          </cell>
          <cell r="E570" t="str">
            <v>男</v>
          </cell>
          <cell r="F570">
            <v>29</v>
          </cell>
          <cell r="G570" t="str">
            <v>儿子</v>
          </cell>
          <cell r="H570" t="str">
            <v/>
          </cell>
        </row>
        <row r="570">
          <cell r="J570" t="str">
            <v>杨俊喜</v>
          </cell>
          <cell r="K570" t="str">
            <v>622921199304106314</v>
          </cell>
          <cell r="L570" t="str">
            <v>民主乡五星村七社38号</v>
          </cell>
          <cell r="M570">
            <v>15009403113</v>
          </cell>
        </row>
        <row r="570">
          <cell r="R570" t="str">
            <v>已脱贫户</v>
          </cell>
        </row>
        <row r="571">
          <cell r="C571" t="str">
            <v>杨苗苗</v>
          </cell>
          <cell r="D571" t="str">
            <v>622921201204046326</v>
          </cell>
          <cell r="E571" t="str">
            <v>女</v>
          </cell>
          <cell r="F571">
            <v>10</v>
          </cell>
          <cell r="G571" t="str">
            <v>孙女</v>
          </cell>
          <cell r="H571" t="str">
            <v/>
          </cell>
        </row>
        <row r="571">
          <cell r="J571" t="str">
            <v>杨俊喜</v>
          </cell>
          <cell r="K571" t="str">
            <v>622921199304106314</v>
          </cell>
          <cell r="L571" t="str">
            <v>民主乡五星村七社38号</v>
          </cell>
        </row>
        <row r="571">
          <cell r="R571" t="str">
            <v>已脱贫户</v>
          </cell>
        </row>
        <row r="572">
          <cell r="C572" t="str">
            <v>宋晓艳</v>
          </cell>
          <cell r="D572" t="str">
            <v>622921198911015022</v>
          </cell>
          <cell r="E572" t="str">
            <v>女</v>
          </cell>
          <cell r="F572">
            <v>34</v>
          </cell>
          <cell r="G572" t="str">
            <v>儿媳</v>
          </cell>
        </row>
        <row r="572">
          <cell r="J572" t="str">
            <v>杨俊喜</v>
          </cell>
          <cell r="K572" t="str">
            <v>622921199304106314</v>
          </cell>
          <cell r="L572" t="str">
            <v>民主乡五星村七社38号</v>
          </cell>
        </row>
        <row r="572">
          <cell r="R572" t="str">
            <v>已脱贫户</v>
          </cell>
        </row>
        <row r="573">
          <cell r="C573" t="str">
            <v>宋阳</v>
          </cell>
          <cell r="D573" t="str">
            <v>622921201601144835</v>
          </cell>
          <cell r="E573" t="str">
            <v>男</v>
          </cell>
          <cell r="F573">
            <v>7</v>
          </cell>
          <cell r="G573" t="str">
            <v>孙子</v>
          </cell>
        </row>
        <row r="573">
          <cell r="J573" t="str">
            <v>杨俊喜</v>
          </cell>
          <cell r="K573" t="str">
            <v>622921199304106314</v>
          </cell>
          <cell r="L573" t="str">
            <v>民主乡五星村七社38号</v>
          </cell>
        </row>
        <row r="573">
          <cell r="R573" t="str">
            <v>已脱贫户</v>
          </cell>
        </row>
        <row r="574">
          <cell r="C574" t="str">
            <v>杨汤洼</v>
          </cell>
          <cell r="D574" t="str">
            <v>62292119580810631X</v>
          </cell>
          <cell r="E574" t="str">
            <v>男</v>
          </cell>
          <cell r="F574">
            <v>64</v>
          </cell>
          <cell r="G574" t="str">
            <v>户主</v>
          </cell>
          <cell r="H574">
            <v>3</v>
          </cell>
        </row>
        <row r="574">
          <cell r="J574" t="str">
            <v>杨汤洼</v>
          </cell>
          <cell r="K574" t="str">
            <v>62292119580810631X</v>
          </cell>
          <cell r="L574" t="str">
            <v>民主乡五星村七社40号</v>
          </cell>
        </row>
        <row r="574">
          <cell r="R574" t="str">
            <v>一般户</v>
          </cell>
        </row>
        <row r="575">
          <cell r="C575" t="str">
            <v>马尕梅</v>
          </cell>
          <cell r="D575" t="str">
            <v>622921196003026325</v>
          </cell>
          <cell r="E575" t="str">
            <v>女</v>
          </cell>
          <cell r="F575">
            <v>62</v>
          </cell>
          <cell r="G575" t="str">
            <v>配偶</v>
          </cell>
          <cell r="H575" t="str">
            <v/>
          </cell>
        </row>
        <row r="575">
          <cell r="J575" t="str">
            <v>杨汤洼</v>
          </cell>
          <cell r="K575" t="str">
            <v>62292119580810631X</v>
          </cell>
          <cell r="L575" t="str">
            <v>民主乡五星村七社40号</v>
          </cell>
        </row>
        <row r="575">
          <cell r="R575" t="str">
            <v>一般户</v>
          </cell>
        </row>
        <row r="576">
          <cell r="C576" t="str">
            <v>杨学萍</v>
          </cell>
          <cell r="D576" t="str">
            <v>622921199507166325</v>
          </cell>
          <cell r="E576" t="str">
            <v>女</v>
          </cell>
          <cell r="F576">
            <v>27</v>
          </cell>
          <cell r="G576" t="str">
            <v>女儿</v>
          </cell>
        </row>
        <row r="576">
          <cell r="J576" t="str">
            <v>杨汤洼</v>
          </cell>
          <cell r="K576" t="str">
            <v>62292119580810631X</v>
          </cell>
          <cell r="L576" t="str">
            <v>民主乡五星村七社40号</v>
          </cell>
        </row>
        <row r="576">
          <cell r="R576" t="str">
            <v>一般户</v>
          </cell>
        </row>
        <row r="577">
          <cell r="C577" t="str">
            <v>杨进龙</v>
          </cell>
          <cell r="D577" t="str">
            <v>622921197106096312</v>
          </cell>
          <cell r="E577" t="str">
            <v>男</v>
          </cell>
          <cell r="F577">
            <v>51</v>
          </cell>
          <cell r="G577" t="str">
            <v>户主</v>
          </cell>
          <cell r="H577">
            <v>3</v>
          </cell>
        </row>
        <row r="577">
          <cell r="J577" t="str">
            <v>杨进龙</v>
          </cell>
          <cell r="K577" t="str">
            <v>622921197106096312</v>
          </cell>
          <cell r="L577" t="str">
            <v>民主乡五星村七社41号</v>
          </cell>
          <cell r="M577">
            <v>15120479193</v>
          </cell>
        </row>
        <row r="577">
          <cell r="R577" t="str">
            <v>一般户</v>
          </cell>
        </row>
        <row r="578">
          <cell r="C578" t="str">
            <v>赵桂花</v>
          </cell>
          <cell r="D578" t="str">
            <v>622921195110016320</v>
          </cell>
          <cell r="E578" t="str">
            <v>女</v>
          </cell>
          <cell r="F578">
            <v>71</v>
          </cell>
          <cell r="G578" t="str">
            <v>母亲</v>
          </cell>
          <cell r="H578" t="str">
            <v/>
          </cell>
        </row>
        <row r="578">
          <cell r="J578" t="str">
            <v>杨进龙</v>
          </cell>
          <cell r="K578" t="str">
            <v>622921197106096312</v>
          </cell>
          <cell r="L578" t="str">
            <v>民主乡五星村七社41号</v>
          </cell>
        </row>
        <row r="578">
          <cell r="R578" t="str">
            <v>一般户</v>
          </cell>
        </row>
        <row r="579">
          <cell r="C579" t="str">
            <v>吕许儿</v>
          </cell>
          <cell r="D579" t="str">
            <v>622921197102106325</v>
          </cell>
          <cell r="E579" t="str">
            <v>女</v>
          </cell>
          <cell r="F579">
            <v>51</v>
          </cell>
          <cell r="G579" t="str">
            <v>配偶</v>
          </cell>
          <cell r="H579" t="str">
            <v/>
          </cell>
        </row>
        <row r="579">
          <cell r="J579" t="str">
            <v>杨进龙</v>
          </cell>
          <cell r="K579" t="str">
            <v>622921197106096312</v>
          </cell>
          <cell r="L579" t="str">
            <v>民主乡五星村七社41号</v>
          </cell>
          <cell r="M579">
            <v>15120479193</v>
          </cell>
        </row>
        <row r="579">
          <cell r="R579" t="str">
            <v>一般户</v>
          </cell>
        </row>
        <row r="580">
          <cell r="C580" t="str">
            <v>杨远青</v>
          </cell>
          <cell r="D580" t="str">
            <v>622921197005026315</v>
          </cell>
          <cell r="E580" t="str">
            <v>男</v>
          </cell>
          <cell r="F580">
            <v>52</v>
          </cell>
          <cell r="G580" t="str">
            <v>户主</v>
          </cell>
          <cell r="H580">
            <v>2</v>
          </cell>
        </row>
        <row r="580">
          <cell r="J580" t="str">
            <v>杨远青</v>
          </cell>
          <cell r="K580" t="str">
            <v>622921197005026315</v>
          </cell>
          <cell r="L580" t="str">
            <v>民主乡五星村七社45号</v>
          </cell>
          <cell r="M580">
            <v>13629308626</v>
          </cell>
        </row>
        <row r="580">
          <cell r="P580" t="str">
            <v>肢体四级;</v>
          </cell>
        </row>
        <row r="580">
          <cell r="R580" t="str">
            <v>一般户</v>
          </cell>
        </row>
        <row r="581">
          <cell r="C581" t="str">
            <v>卢远莲</v>
          </cell>
          <cell r="D581" t="str">
            <v>62292119700409632X</v>
          </cell>
          <cell r="E581" t="str">
            <v>女</v>
          </cell>
          <cell r="F581">
            <v>52</v>
          </cell>
          <cell r="G581" t="str">
            <v>配偶</v>
          </cell>
          <cell r="H581" t="str">
            <v/>
          </cell>
        </row>
        <row r="581">
          <cell r="J581" t="str">
            <v>杨远青</v>
          </cell>
          <cell r="K581" t="str">
            <v>622921197005026315</v>
          </cell>
          <cell r="L581" t="str">
            <v>民主乡五星村七社45号</v>
          </cell>
          <cell r="M581">
            <v>13629308626</v>
          </cell>
        </row>
        <row r="581">
          <cell r="R581" t="str">
            <v>一般户</v>
          </cell>
        </row>
        <row r="582">
          <cell r="C582" t="str">
            <v>杨全才</v>
          </cell>
          <cell r="D582" t="str">
            <v>622921196406096336</v>
          </cell>
          <cell r="E582" t="str">
            <v>男</v>
          </cell>
          <cell r="F582">
            <v>58</v>
          </cell>
          <cell r="G582" t="str">
            <v>户主</v>
          </cell>
          <cell r="H582">
            <v>3</v>
          </cell>
        </row>
        <row r="582">
          <cell r="J582" t="str">
            <v>杨全才</v>
          </cell>
          <cell r="K582" t="str">
            <v>622921196406096336</v>
          </cell>
          <cell r="L582" t="str">
            <v>民主乡五星村七社46号</v>
          </cell>
          <cell r="M582">
            <v>18393409029</v>
          </cell>
        </row>
        <row r="582">
          <cell r="R582" t="str">
            <v>已脱贫户</v>
          </cell>
        </row>
        <row r="583">
          <cell r="C583" t="str">
            <v>吕召儿</v>
          </cell>
          <cell r="D583" t="str">
            <v>622921193809116326</v>
          </cell>
          <cell r="E583" t="str">
            <v>女</v>
          </cell>
          <cell r="F583">
            <v>84</v>
          </cell>
          <cell r="G583" t="str">
            <v>母亲</v>
          </cell>
          <cell r="H583" t="str">
            <v/>
          </cell>
        </row>
        <row r="583">
          <cell r="J583" t="str">
            <v>杨全才</v>
          </cell>
          <cell r="K583" t="str">
            <v>622921196406096336</v>
          </cell>
          <cell r="L583" t="str">
            <v>民主乡五星村七社46号</v>
          </cell>
        </row>
        <row r="583">
          <cell r="R583" t="str">
            <v>已脱贫户</v>
          </cell>
        </row>
        <row r="584">
          <cell r="C584" t="str">
            <v>王伏妮</v>
          </cell>
          <cell r="D584" t="str">
            <v>622921196312066320</v>
          </cell>
          <cell r="E584" t="str">
            <v>女</v>
          </cell>
          <cell r="F584">
            <v>59</v>
          </cell>
          <cell r="G584" t="str">
            <v>配偶</v>
          </cell>
          <cell r="H584" t="str">
            <v/>
          </cell>
        </row>
        <row r="584">
          <cell r="J584" t="str">
            <v>杨全才</v>
          </cell>
          <cell r="K584" t="str">
            <v>622921196406096336</v>
          </cell>
          <cell r="L584" t="str">
            <v>民主乡五星村七社46号</v>
          </cell>
        </row>
        <row r="584">
          <cell r="R584" t="str">
            <v>已脱贫户</v>
          </cell>
        </row>
        <row r="585">
          <cell r="C585" t="str">
            <v>杨尕锁</v>
          </cell>
          <cell r="D585" t="str">
            <v>622921195706096317</v>
          </cell>
          <cell r="E585" t="str">
            <v>男</v>
          </cell>
          <cell r="F585">
            <v>65</v>
          </cell>
          <cell r="G585" t="str">
            <v>户主</v>
          </cell>
          <cell r="H585">
            <v>1</v>
          </cell>
        </row>
        <row r="585">
          <cell r="J585" t="str">
            <v>杨尕锁</v>
          </cell>
          <cell r="K585" t="str">
            <v>622921195706096317</v>
          </cell>
          <cell r="L585" t="str">
            <v>民主乡五星村七社41号</v>
          </cell>
        </row>
        <row r="585">
          <cell r="R585" t="str">
            <v>一般户</v>
          </cell>
        </row>
        <row r="586">
          <cell r="C586" t="str">
            <v>杨尕永</v>
          </cell>
          <cell r="D586" t="str">
            <v>622921195504016315</v>
          </cell>
          <cell r="E586" t="str">
            <v>男</v>
          </cell>
          <cell r="F586">
            <v>67</v>
          </cell>
          <cell r="G586" t="str">
            <v>户主</v>
          </cell>
          <cell r="H586">
            <v>1</v>
          </cell>
        </row>
        <row r="586">
          <cell r="J586" t="str">
            <v>杨尕永</v>
          </cell>
          <cell r="K586" t="str">
            <v>622921195504016315</v>
          </cell>
          <cell r="L586" t="str">
            <v>民主乡五星村七社54号</v>
          </cell>
        </row>
        <row r="586">
          <cell r="R586" t="str">
            <v>已脱贫户</v>
          </cell>
        </row>
        <row r="587">
          <cell r="C587" t="str">
            <v>杨成有才</v>
          </cell>
          <cell r="D587" t="str">
            <v>622921196701066316</v>
          </cell>
          <cell r="E587" t="str">
            <v>男</v>
          </cell>
          <cell r="F587">
            <v>55</v>
          </cell>
          <cell r="G587" t="str">
            <v>户主</v>
          </cell>
          <cell r="H587">
            <v>4</v>
          </cell>
        </row>
        <row r="587">
          <cell r="J587" t="str">
            <v>杨成有才</v>
          </cell>
          <cell r="K587" t="str">
            <v>622921196701066316</v>
          </cell>
          <cell r="L587" t="str">
            <v>民主乡五星村七社47号</v>
          </cell>
          <cell r="M587">
            <v>13884002285</v>
          </cell>
        </row>
        <row r="587">
          <cell r="R587" t="str">
            <v>一般户</v>
          </cell>
        </row>
        <row r="588">
          <cell r="C588" t="str">
            <v>杜存秀</v>
          </cell>
          <cell r="D588" t="str">
            <v>622921197405066324</v>
          </cell>
          <cell r="E588" t="str">
            <v>女</v>
          </cell>
          <cell r="F588">
            <v>48</v>
          </cell>
          <cell r="G588" t="str">
            <v>配偶</v>
          </cell>
          <cell r="H588" t="str">
            <v/>
          </cell>
        </row>
        <row r="588">
          <cell r="J588" t="str">
            <v>杨成有才</v>
          </cell>
          <cell r="K588" t="str">
            <v>622921196701066316</v>
          </cell>
          <cell r="L588" t="str">
            <v>民主乡五星村七社47号</v>
          </cell>
          <cell r="M588">
            <v>13884002285</v>
          </cell>
        </row>
        <row r="588">
          <cell r="R588" t="str">
            <v>一般户</v>
          </cell>
        </row>
        <row r="589">
          <cell r="C589" t="str">
            <v>杨明明</v>
          </cell>
          <cell r="D589" t="str">
            <v>622921199912116313</v>
          </cell>
          <cell r="E589" t="str">
            <v>男</v>
          </cell>
          <cell r="F589">
            <v>23</v>
          </cell>
          <cell r="G589" t="str">
            <v>长子</v>
          </cell>
          <cell r="H589" t="str">
            <v/>
          </cell>
        </row>
        <row r="589">
          <cell r="J589" t="str">
            <v>杨成有才</v>
          </cell>
          <cell r="K589" t="str">
            <v>622921196701066316</v>
          </cell>
          <cell r="L589" t="str">
            <v>民主乡五星村七社47号</v>
          </cell>
          <cell r="M589">
            <v>18093038184</v>
          </cell>
        </row>
        <row r="589">
          <cell r="R589" t="str">
            <v>一般户</v>
          </cell>
        </row>
        <row r="590">
          <cell r="C590" t="str">
            <v>杨倩倩</v>
          </cell>
          <cell r="D590" t="str">
            <v>622921199407026325</v>
          </cell>
          <cell r="E590" t="str">
            <v>女</v>
          </cell>
          <cell r="F590">
            <v>28</v>
          </cell>
          <cell r="G590" t="str">
            <v>女儿</v>
          </cell>
          <cell r="H590" t="str">
            <v/>
          </cell>
        </row>
        <row r="590">
          <cell r="J590" t="str">
            <v>杨成有才</v>
          </cell>
          <cell r="K590" t="str">
            <v>622921196701066316</v>
          </cell>
          <cell r="L590" t="str">
            <v>民主乡五星村七社47号</v>
          </cell>
          <cell r="M590">
            <v>13884002285</v>
          </cell>
        </row>
        <row r="590">
          <cell r="R590" t="str">
            <v>一般户</v>
          </cell>
        </row>
        <row r="591">
          <cell r="C591" t="str">
            <v>杨海平</v>
          </cell>
          <cell r="D591" t="str">
            <v>622921198407046313</v>
          </cell>
          <cell r="E591" t="str">
            <v>男</v>
          </cell>
          <cell r="F591">
            <v>38</v>
          </cell>
          <cell r="G591" t="str">
            <v>户主</v>
          </cell>
          <cell r="H591">
            <v>6</v>
          </cell>
        </row>
        <row r="591">
          <cell r="J591" t="str">
            <v>杨海平</v>
          </cell>
          <cell r="K591" t="str">
            <v>622921198407046313</v>
          </cell>
          <cell r="L591" t="str">
            <v>民主乡五星村七社48号</v>
          </cell>
          <cell r="M591">
            <v>13689307802</v>
          </cell>
        </row>
        <row r="591">
          <cell r="R591" t="str">
            <v>一般户</v>
          </cell>
        </row>
        <row r="592">
          <cell r="C592" t="str">
            <v>杨发卫</v>
          </cell>
          <cell r="D592" t="str">
            <v>622921195502126318</v>
          </cell>
          <cell r="E592" t="str">
            <v>男</v>
          </cell>
          <cell r="F592">
            <v>67</v>
          </cell>
          <cell r="G592" t="str">
            <v>父亲</v>
          </cell>
          <cell r="H592" t="str">
            <v/>
          </cell>
        </row>
        <row r="592">
          <cell r="J592" t="str">
            <v>杨海平</v>
          </cell>
          <cell r="K592" t="str">
            <v>622921198407046313</v>
          </cell>
          <cell r="L592" t="str">
            <v>民主乡五星村七社48号</v>
          </cell>
        </row>
        <row r="592">
          <cell r="R592" t="str">
            <v>一般户</v>
          </cell>
        </row>
        <row r="593">
          <cell r="C593" t="str">
            <v>郭顺儿</v>
          </cell>
          <cell r="D593" t="str">
            <v>622921196104086343</v>
          </cell>
          <cell r="E593" t="str">
            <v>女</v>
          </cell>
          <cell r="F593">
            <v>61</v>
          </cell>
          <cell r="G593" t="str">
            <v>母亲</v>
          </cell>
          <cell r="H593" t="str">
            <v/>
          </cell>
        </row>
        <row r="593">
          <cell r="J593" t="str">
            <v>杨海平</v>
          </cell>
          <cell r="K593" t="str">
            <v>622921198407046313</v>
          </cell>
          <cell r="L593" t="str">
            <v>民主乡五星村七社48号</v>
          </cell>
        </row>
        <row r="593">
          <cell r="R593" t="str">
            <v>一般户</v>
          </cell>
        </row>
        <row r="594">
          <cell r="C594" t="str">
            <v>付艳君</v>
          </cell>
          <cell r="D594" t="str">
            <v>622921198711017285</v>
          </cell>
          <cell r="E594" t="str">
            <v>女</v>
          </cell>
          <cell r="F594">
            <v>35</v>
          </cell>
          <cell r="G594" t="str">
            <v>配偶</v>
          </cell>
          <cell r="H594" t="str">
            <v/>
          </cell>
        </row>
        <row r="594">
          <cell r="J594" t="str">
            <v>杨海平</v>
          </cell>
          <cell r="K594" t="str">
            <v>622921198407046313</v>
          </cell>
          <cell r="L594" t="str">
            <v>民主乡五星村七社48号</v>
          </cell>
          <cell r="M594">
            <v>13689307802</v>
          </cell>
        </row>
        <row r="594">
          <cell r="R594" t="str">
            <v>一般户</v>
          </cell>
        </row>
        <row r="595">
          <cell r="C595" t="str">
            <v>杨丽娟</v>
          </cell>
          <cell r="D595" t="str">
            <v>622921201511066327</v>
          </cell>
          <cell r="E595" t="str">
            <v>女</v>
          </cell>
          <cell r="F595">
            <v>7</v>
          </cell>
          <cell r="G595" t="str">
            <v>长女</v>
          </cell>
          <cell r="H595" t="str">
            <v/>
          </cell>
        </row>
        <row r="595">
          <cell r="J595" t="str">
            <v>杨海平</v>
          </cell>
          <cell r="K595" t="str">
            <v>622921198407046313</v>
          </cell>
          <cell r="L595" t="str">
            <v>民主乡五星村七社48号</v>
          </cell>
        </row>
        <row r="595">
          <cell r="R595" t="str">
            <v>一般户</v>
          </cell>
        </row>
        <row r="596">
          <cell r="C596" t="str">
            <v>杨一飞</v>
          </cell>
          <cell r="D596" t="str">
            <v>622921201802076314</v>
          </cell>
          <cell r="E596" t="str">
            <v>男</v>
          </cell>
          <cell r="F596">
            <v>4</v>
          </cell>
          <cell r="G596" t="str">
            <v>长子</v>
          </cell>
          <cell r="H596" t="str">
            <v/>
          </cell>
        </row>
        <row r="596">
          <cell r="J596" t="str">
            <v>杨海平</v>
          </cell>
          <cell r="K596" t="str">
            <v>622921198407046313</v>
          </cell>
          <cell r="L596" t="str">
            <v>民主乡五星村七社48号</v>
          </cell>
        </row>
        <row r="596">
          <cell r="R596" t="str">
            <v>一般户</v>
          </cell>
        </row>
        <row r="597">
          <cell r="C597" t="str">
            <v>杨尕才</v>
          </cell>
          <cell r="D597" t="str">
            <v>622921196706046314</v>
          </cell>
          <cell r="E597" t="str">
            <v>男</v>
          </cell>
          <cell r="F597">
            <v>55</v>
          </cell>
          <cell r="G597" t="str">
            <v>户主</v>
          </cell>
          <cell r="H597">
            <v>5</v>
          </cell>
        </row>
        <row r="597">
          <cell r="J597" t="str">
            <v>杨尕才</v>
          </cell>
          <cell r="K597" t="str">
            <v>622921196706046314</v>
          </cell>
          <cell r="L597" t="str">
            <v>民主乡五星村七社6号</v>
          </cell>
          <cell r="M597">
            <v>13830111235</v>
          </cell>
        </row>
        <row r="597">
          <cell r="R597" t="str">
            <v>已脱贫户</v>
          </cell>
        </row>
        <row r="598">
          <cell r="C598" t="str">
            <v>杨志强</v>
          </cell>
          <cell r="D598" t="str">
            <v>62292119900618631X</v>
          </cell>
          <cell r="E598" t="str">
            <v>男</v>
          </cell>
          <cell r="F598">
            <v>32</v>
          </cell>
          <cell r="G598" t="str">
            <v>次子</v>
          </cell>
          <cell r="H598" t="str">
            <v/>
          </cell>
        </row>
        <row r="598">
          <cell r="J598" t="str">
            <v>杨尕才</v>
          </cell>
          <cell r="K598" t="str">
            <v>622921196706046314</v>
          </cell>
          <cell r="L598" t="str">
            <v>民主乡五星村七社6号</v>
          </cell>
          <cell r="M598">
            <v>15293189381</v>
          </cell>
        </row>
        <row r="598">
          <cell r="R598" t="str">
            <v>已脱贫户</v>
          </cell>
        </row>
        <row r="599">
          <cell r="C599" t="str">
            <v>张尕平</v>
          </cell>
          <cell r="D599" t="str">
            <v>622921196412026326</v>
          </cell>
          <cell r="E599" t="str">
            <v>女</v>
          </cell>
          <cell r="F599">
            <v>58</v>
          </cell>
          <cell r="G599" t="str">
            <v>配偶</v>
          </cell>
          <cell r="H599" t="str">
            <v/>
          </cell>
          <cell r="I599" t="str">
            <v>保洁员</v>
          </cell>
          <cell r="J599" t="str">
            <v>杨尕才</v>
          </cell>
          <cell r="K599" t="str">
            <v>622921196706046314</v>
          </cell>
          <cell r="L599" t="str">
            <v>民主乡五星村七社6号</v>
          </cell>
        </row>
        <row r="599">
          <cell r="R599" t="str">
            <v>已脱贫户</v>
          </cell>
        </row>
        <row r="600">
          <cell r="C600" t="str">
            <v>杨玉娇</v>
          </cell>
          <cell r="D600" t="str">
            <v>62292120170505632X</v>
          </cell>
          <cell r="E600" t="str">
            <v>女</v>
          </cell>
          <cell r="F600">
            <v>5</v>
          </cell>
          <cell r="G600" t="str">
            <v>孙女</v>
          </cell>
          <cell r="H600" t="str">
            <v/>
          </cell>
        </row>
        <row r="600">
          <cell r="J600" t="str">
            <v>杨尕才</v>
          </cell>
          <cell r="K600" t="str">
            <v>622921196706046314</v>
          </cell>
          <cell r="L600" t="str">
            <v>民主乡五星村七社6号</v>
          </cell>
        </row>
        <row r="600">
          <cell r="R600" t="str">
            <v>已脱贫户</v>
          </cell>
        </row>
        <row r="601">
          <cell r="C601" t="str">
            <v>杨玉彭</v>
          </cell>
          <cell r="D601" t="str">
            <v>622921201304276313</v>
          </cell>
          <cell r="E601" t="str">
            <v>男</v>
          </cell>
          <cell r="F601">
            <v>9</v>
          </cell>
          <cell r="G601" t="str">
            <v>孙子</v>
          </cell>
          <cell r="H601" t="str">
            <v/>
          </cell>
        </row>
        <row r="601">
          <cell r="J601" t="str">
            <v>杨尕才</v>
          </cell>
          <cell r="K601" t="str">
            <v>622921196706046314</v>
          </cell>
          <cell r="L601" t="str">
            <v>民主乡五星村七社6号</v>
          </cell>
        </row>
        <row r="601">
          <cell r="R601" t="str">
            <v>已脱贫户</v>
          </cell>
        </row>
        <row r="602">
          <cell r="C602" t="str">
            <v>杨环成</v>
          </cell>
          <cell r="D602" t="str">
            <v>622921196409276316</v>
          </cell>
          <cell r="E602" t="str">
            <v>男</v>
          </cell>
          <cell r="F602">
            <v>58</v>
          </cell>
          <cell r="G602" t="str">
            <v>户主</v>
          </cell>
          <cell r="H602">
            <v>4</v>
          </cell>
        </row>
        <row r="602">
          <cell r="J602" t="str">
            <v>杨环成</v>
          </cell>
          <cell r="K602" t="str">
            <v>622921196409276316</v>
          </cell>
          <cell r="L602" t="str">
            <v>民主乡五星村七社7号</v>
          </cell>
          <cell r="M602">
            <v>15095441905</v>
          </cell>
        </row>
        <row r="602">
          <cell r="R602" t="str">
            <v>一般户</v>
          </cell>
        </row>
        <row r="603">
          <cell r="C603" t="str">
            <v>尹菊香</v>
          </cell>
          <cell r="D603" t="str">
            <v>622921196804026325</v>
          </cell>
          <cell r="E603" t="str">
            <v>女</v>
          </cell>
          <cell r="F603">
            <v>54</v>
          </cell>
          <cell r="G603" t="str">
            <v>配偶</v>
          </cell>
          <cell r="H603" t="str">
            <v/>
          </cell>
        </row>
        <row r="603">
          <cell r="J603" t="str">
            <v>杨环成</v>
          </cell>
          <cell r="K603" t="str">
            <v>622921196409276316</v>
          </cell>
          <cell r="L603" t="str">
            <v>民主乡五星村七社7号</v>
          </cell>
          <cell r="M603">
            <v>18419042000</v>
          </cell>
        </row>
        <row r="603">
          <cell r="R603" t="str">
            <v>一般户</v>
          </cell>
        </row>
        <row r="604">
          <cell r="C604" t="str">
            <v>杨浩文</v>
          </cell>
          <cell r="D604" t="str">
            <v>622921201308266315</v>
          </cell>
          <cell r="E604" t="str">
            <v>男</v>
          </cell>
          <cell r="F604">
            <v>9</v>
          </cell>
          <cell r="G604" t="str">
            <v>孙子</v>
          </cell>
          <cell r="H604" t="str">
            <v/>
          </cell>
        </row>
        <row r="604">
          <cell r="J604" t="str">
            <v>杨环成</v>
          </cell>
          <cell r="K604" t="str">
            <v>622921196409276316</v>
          </cell>
          <cell r="L604" t="str">
            <v>民主乡五星村七社7号</v>
          </cell>
        </row>
        <row r="604">
          <cell r="R604" t="str">
            <v>一般户</v>
          </cell>
        </row>
        <row r="605">
          <cell r="C605" t="str">
            <v>杨成荷</v>
          </cell>
          <cell r="D605" t="str">
            <v>622921199108066319</v>
          </cell>
          <cell r="E605" t="str">
            <v>男</v>
          </cell>
          <cell r="F605">
            <v>31</v>
          </cell>
          <cell r="G605" t="str">
            <v>子</v>
          </cell>
          <cell r="H605" t="str">
            <v/>
          </cell>
        </row>
        <row r="605">
          <cell r="J605" t="str">
            <v>杨环成</v>
          </cell>
          <cell r="K605" t="str">
            <v>622921196409276316</v>
          </cell>
          <cell r="L605" t="str">
            <v>民主乡五星村七社7号</v>
          </cell>
          <cell r="M605">
            <v>18419042000</v>
          </cell>
        </row>
        <row r="605">
          <cell r="R605" t="str">
            <v>一般户</v>
          </cell>
        </row>
        <row r="606">
          <cell r="C606" t="str">
            <v>杨换祥</v>
          </cell>
          <cell r="D606" t="str">
            <v>62292119680109631X</v>
          </cell>
          <cell r="E606" t="str">
            <v>男</v>
          </cell>
          <cell r="F606">
            <v>54</v>
          </cell>
          <cell r="G606" t="str">
            <v>户主</v>
          </cell>
          <cell r="H606">
            <v>3</v>
          </cell>
        </row>
        <row r="606">
          <cell r="J606" t="str">
            <v>杨换祥</v>
          </cell>
          <cell r="K606" t="str">
            <v>62292119680109631X</v>
          </cell>
          <cell r="L606" t="str">
            <v>民主乡五星村七社8号</v>
          </cell>
          <cell r="M606">
            <v>15390615653</v>
          </cell>
        </row>
        <row r="606">
          <cell r="R606" t="str">
            <v>一般户</v>
          </cell>
        </row>
        <row r="607">
          <cell r="C607" t="str">
            <v>张婷婷</v>
          </cell>
          <cell r="D607" t="str">
            <v>620421198705290921</v>
          </cell>
          <cell r="E607" t="str">
            <v>女</v>
          </cell>
          <cell r="F607">
            <v>35</v>
          </cell>
          <cell r="G607" t="str">
            <v>儿媳</v>
          </cell>
          <cell r="H607" t="str">
            <v/>
          </cell>
        </row>
        <row r="607">
          <cell r="J607" t="str">
            <v>杨换祥</v>
          </cell>
          <cell r="K607" t="str">
            <v>62292119680109631X</v>
          </cell>
          <cell r="L607" t="str">
            <v>民主乡五星村七社8号</v>
          </cell>
          <cell r="M607">
            <v>15390615653</v>
          </cell>
          <cell r="N607" t="str">
            <v>党员</v>
          </cell>
        </row>
        <row r="607">
          <cell r="R607" t="str">
            <v>一般户</v>
          </cell>
        </row>
        <row r="608">
          <cell r="C608" t="str">
            <v>王撞路花</v>
          </cell>
          <cell r="D608" t="str">
            <v>622921197206016324</v>
          </cell>
          <cell r="E608" t="str">
            <v>女</v>
          </cell>
          <cell r="F608">
            <v>50</v>
          </cell>
          <cell r="G608" t="str">
            <v>配偶</v>
          </cell>
          <cell r="H608" t="str">
            <v/>
          </cell>
        </row>
        <row r="608">
          <cell r="J608" t="str">
            <v>杨换祥</v>
          </cell>
          <cell r="K608" t="str">
            <v>62292119680109631X</v>
          </cell>
          <cell r="L608" t="str">
            <v>民主乡五星村七社8号</v>
          </cell>
          <cell r="M608">
            <v>15390615653</v>
          </cell>
        </row>
        <row r="608">
          <cell r="R608" t="str">
            <v>一般户</v>
          </cell>
        </row>
        <row r="609">
          <cell r="C609" t="str">
            <v>杨吉青</v>
          </cell>
          <cell r="D609" t="str">
            <v>622921195503066310</v>
          </cell>
          <cell r="E609" t="str">
            <v>男</v>
          </cell>
          <cell r="F609">
            <v>67</v>
          </cell>
          <cell r="G609" t="str">
            <v>户主</v>
          </cell>
          <cell r="H609">
            <v>4</v>
          </cell>
        </row>
        <row r="609">
          <cell r="J609" t="str">
            <v>杨吉青</v>
          </cell>
          <cell r="K609" t="str">
            <v>622921195503066310</v>
          </cell>
          <cell r="L609" t="str">
            <v>民主乡五星村七社27号</v>
          </cell>
        </row>
        <row r="609">
          <cell r="O609" t="str">
            <v>三类</v>
          </cell>
        </row>
        <row r="609">
          <cell r="R609" t="str">
            <v>已脱贫户</v>
          </cell>
        </row>
        <row r="610">
          <cell r="C610" t="str">
            <v>杨亚荣</v>
          </cell>
          <cell r="D610" t="str">
            <v>622921200205096320</v>
          </cell>
          <cell r="E610" t="str">
            <v>女</v>
          </cell>
          <cell r="F610">
            <v>20</v>
          </cell>
          <cell r="G610" t="str">
            <v>孙女</v>
          </cell>
          <cell r="H610" t="str">
            <v/>
          </cell>
        </row>
        <row r="610">
          <cell r="J610" t="str">
            <v>杨吉青</v>
          </cell>
          <cell r="K610" t="str">
            <v>622921195503066310</v>
          </cell>
          <cell r="L610" t="str">
            <v>民主乡五星村七社27号</v>
          </cell>
        </row>
        <row r="610">
          <cell r="O610" t="str">
            <v>三类</v>
          </cell>
        </row>
        <row r="610">
          <cell r="R610" t="str">
            <v>已脱贫户</v>
          </cell>
        </row>
        <row r="611">
          <cell r="C611" t="str">
            <v>杨亚珍</v>
          </cell>
          <cell r="D611" t="str">
            <v>622921200707186326</v>
          </cell>
          <cell r="E611" t="str">
            <v>女</v>
          </cell>
          <cell r="F611">
            <v>15</v>
          </cell>
          <cell r="G611" t="str">
            <v>孙女</v>
          </cell>
          <cell r="H611" t="str">
            <v/>
          </cell>
        </row>
        <row r="611">
          <cell r="J611" t="str">
            <v>杨吉青</v>
          </cell>
          <cell r="K611" t="str">
            <v>622921195503066310</v>
          </cell>
          <cell r="L611" t="str">
            <v>民主乡五星村七社27号</v>
          </cell>
        </row>
        <row r="611">
          <cell r="O611" t="str">
            <v>三类</v>
          </cell>
        </row>
        <row r="611">
          <cell r="R611" t="str">
            <v>已脱贫户</v>
          </cell>
        </row>
        <row r="612">
          <cell r="C612" t="str">
            <v>杨尕林</v>
          </cell>
          <cell r="D612" t="str">
            <v>622921197910076312</v>
          </cell>
          <cell r="E612" t="str">
            <v>男</v>
          </cell>
          <cell r="F612">
            <v>43</v>
          </cell>
          <cell r="G612" t="str">
            <v>长子</v>
          </cell>
          <cell r="H612" t="str">
            <v/>
          </cell>
        </row>
        <row r="612">
          <cell r="J612" t="str">
            <v>杨吉青</v>
          </cell>
          <cell r="K612" t="str">
            <v>622921195503066310</v>
          </cell>
          <cell r="L612" t="str">
            <v>民主乡五星村七社27号</v>
          </cell>
          <cell r="M612" t="str">
            <v>18393020135</v>
          </cell>
        </row>
        <row r="612">
          <cell r="O612" t="str">
            <v>三类</v>
          </cell>
        </row>
        <row r="612">
          <cell r="R612" t="str">
            <v>已脱贫户</v>
          </cell>
        </row>
        <row r="613">
          <cell r="C613" t="str">
            <v>章尕喜</v>
          </cell>
          <cell r="D613" t="str">
            <v>622921196806116316</v>
          </cell>
          <cell r="E613" t="str">
            <v>男</v>
          </cell>
          <cell r="F613">
            <v>54</v>
          </cell>
          <cell r="G613" t="str">
            <v>户主</v>
          </cell>
          <cell r="H613">
            <v>4</v>
          </cell>
        </row>
        <row r="613">
          <cell r="J613" t="str">
            <v>章尕喜</v>
          </cell>
          <cell r="K613" t="str">
            <v>622921196806116316</v>
          </cell>
          <cell r="L613" t="str">
            <v>民主乡五星村七社28号</v>
          </cell>
          <cell r="M613" t="str">
            <v>13993033715</v>
          </cell>
        </row>
        <row r="613">
          <cell r="R613" t="str">
            <v>已脱贫户</v>
          </cell>
        </row>
        <row r="614">
          <cell r="C614" t="str">
            <v>王小妹</v>
          </cell>
          <cell r="D614" t="str">
            <v>62292119720303632X</v>
          </cell>
          <cell r="E614" t="str">
            <v>女</v>
          </cell>
          <cell r="F614">
            <v>50</v>
          </cell>
          <cell r="G614" t="str">
            <v>配偶</v>
          </cell>
          <cell r="H614" t="str">
            <v/>
          </cell>
        </row>
        <row r="614">
          <cell r="J614" t="str">
            <v>章尕喜</v>
          </cell>
          <cell r="K614" t="str">
            <v>622921196806116316</v>
          </cell>
          <cell r="L614" t="str">
            <v>民主乡五星村七社28号</v>
          </cell>
          <cell r="M614" t="str">
            <v>13993033715</v>
          </cell>
        </row>
        <row r="614">
          <cell r="R614" t="str">
            <v>已脱贫户</v>
          </cell>
        </row>
        <row r="615">
          <cell r="C615" t="str">
            <v>章尕如</v>
          </cell>
          <cell r="D615" t="str">
            <v>622921196508096310</v>
          </cell>
          <cell r="E615" t="str">
            <v>男</v>
          </cell>
          <cell r="F615">
            <v>57</v>
          </cell>
          <cell r="G615" t="str">
            <v>兄</v>
          </cell>
          <cell r="H615" t="str">
            <v/>
          </cell>
        </row>
        <row r="615">
          <cell r="J615" t="str">
            <v>章尕喜</v>
          </cell>
          <cell r="K615" t="str">
            <v>622921196806116316</v>
          </cell>
          <cell r="L615" t="str">
            <v>民主乡五星村七社28号</v>
          </cell>
        </row>
        <row r="615">
          <cell r="O615" t="str">
            <v>特困供养</v>
          </cell>
        </row>
        <row r="615">
          <cell r="R615" t="str">
            <v>已脱贫户</v>
          </cell>
        </row>
        <row r="616">
          <cell r="C616" t="str">
            <v>章燕霞</v>
          </cell>
          <cell r="D616" t="str">
            <v>622921199608036327</v>
          </cell>
          <cell r="E616" t="str">
            <v>女</v>
          </cell>
          <cell r="F616">
            <v>27</v>
          </cell>
          <cell r="G616" t="str">
            <v>女</v>
          </cell>
        </row>
        <row r="616">
          <cell r="J616" t="str">
            <v>章尕喜</v>
          </cell>
          <cell r="K616" t="str">
            <v>622921196806116316</v>
          </cell>
          <cell r="L616" t="str">
            <v>民主乡五星村七社28号</v>
          </cell>
          <cell r="M616" t="str">
            <v>18193057652</v>
          </cell>
        </row>
        <row r="616">
          <cell r="R616" t="str">
            <v>已脱贫户</v>
          </cell>
        </row>
        <row r="617">
          <cell r="C617" t="str">
            <v>牟成有</v>
          </cell>
          <cell r="D617" t="str">
            <v>622921196610056315</v>
          </cell>
          <cell r="E617" t="str">
            <v>男</v>
          </cell>
          <cell r="F617">
            <v>56</v>
          </cell>
          <cell r="G617" t="str">
            <v>户主</v>
          </cell>
          <cell r="H617">
            <v>4</v>
          </cell>
        </row>
        <row r="617">
          <cell r="J617" t="str">
            <v>牟成有</v>
          </cell>
          <cell r="K617" t="str">
            <v>622921196610056315</v>
          </cell>
          <cell r="L617" t="str">
            <v>民主乡五星村七社29号</v>
          </cell>
          <cell r="M617">
            <v>13739304805</v>
          </cell>
        </row>
        <row r="617">
          <cell r="R617" t="str">
            <v>一般户</v>
          </cell>
        </row>
        <row r="618">
          <cell r="C618" t="str">
            <v>牟宗喜</v>
          </cell>
          <cell r="D618" t="str">
            <v>622921200902176318</v>
          </cell>
          <cell r="E618" t="str">
            <v>男</v>
          </cell>
          <cell r="F618">
            <v>13</v>
          </cell>
          <cell r="G618" t="str">
            <v>次子</v>
          </cell>
          <cell r="H618" t="str">
            <v/>
          </cell>
        </row>
        <row r="618">
          <cell r="J618" t="str">
            <v>牟成有</v>
          </cell>
          <cell r="K618" t="str">
            <v>622921196610056315</v>
          </cell>
          <cell r="L618" t="str">
            <v>民主乡五星村七社29号</v>
          </cell>
        </row>
        <row r="618">
          <cell r="R618" t="str">
            <v>一般户</v>
          </cell>
        </row>
        <row r="619">
          <cell r="C619" t="str">
            <v>王雪梅</v>
          </cell>
          <cell r="D619" t="str">
            <v>622921196910156342</v>
          </cell>
          <cell r="E619" t="str">
            <v>女</v>
          </cell>
          <cell r="F619">
            <v>53</v>
          </cell>
          <cell r="G619" t="str">
            <v>配偶</v>
          </cell>
          <cell r="H619" t="str">
            <v/>
          </cell>
        </row>
        <row r="619">
          <cell r="J619" t="str">
            <v>牟成有</v>
          </cell>
          <cell r="K619" t="str">
            <v>622921196610056315</v>
          </cell>
          <cell r="L619" t="str">
            <v>民主乡五星村七社29号</v>
          </cell>
          <cell r="M619">
            <v>13739304805</v>
          </cell>
        </row>
        <row r="619">
          <cell r="R619" t="str">
            <v>一般户</v>
          </cell>
        </row>
        <row r="620">
          <cell r="C620" t="str">
            <v>牟永强</v>
          </cell>
          <cell r="D620" t="str">
            <v>62292119890106631X</v>
          </cell>
          <cell r="E620" t="str">
            <v>男</v>
          </cell>
          <cell r="F620">
            <v>33</v>
          </cell>
          <cell r="G620" t="str">
            <v>长子</v>
          </cell>
          <cell r="H620" t="str">
            <v/>
          </cell>
        </row>
        <row r="620">
          <cell r="J620" t="str">
            <v>牟成有</v>
          </cell>
          <cell r="K620" t="str">
            <v>622921196610056315</v>
          </cell>
          <cell r="L620" t="str">
            <v>民主乡五星村七社29号</v>
          </cell>
          <cell r="M620">
            <v>18294000146</v>
          </cell>
        </row>
        <row r="620">
          <cell r="R620" t="str">
            <v>一般户</v>
          </cell>
        </row>
        <row r="621">
          <cell r="C621" t="str">
            <v>杜荣</v>
          </cell>
          <cell r="D621" t="str">
            <v>622921195412066315</v>
          </cell>
          <cell r="E621" t="str">
            <v>男</v>
          </cell>
          <cell r="F621">
            <v>68</v>
          </cell>
          <cell r="G621" t="str">
            <v>户主</v>
          </cell>
          <cell r="H621">
            <v>6</v>
          </cell>
        </row>
        <row r="621">
          <cell r="J621" t="str">
            <v>杜荣</v>
          </cell>
          <cell r="K621" t="str">
            <v>622921195412066315</v>
          </cell>
          <cell r="L621" t="str">
            <v>民主乡五星村七社30号</v>
          </cell>
        </row>
        <row r="621">
          <cell r="R621" t="str">
            <v>一般户</v>
          </cell>
        </row>
        <row r="622">
          <cell r="C622" t="str">
            <v>窦彩霞</v>
          </cell>
          <cell r="D622" t="str">
            <v>622921198802116326</v>
          </cell>
          <cell r="E622" t="str">
            <v>女</v>
          </cell>
          <cell r="F622">
            <v>34</v>
          </cell>
          <cell r="G622" t="str">
            <v>女</v>
          </cell>
          <cell r="H622" t="str">
            <v/>
          </cell>
        </row>
        <row r="622">
          <cell r="J622" t="str">
            <v>杜荣</v>
          </cell>
          <cell r="K622" t="str">
            <v>622921195412066315</v>
          </cell>
          <cell r="L622" t="str">
            <v>民主乡五星村七社30号</v>
          </cell>
          <cell r="M622">
            <v>15339301162</v>
          </cell>
        </row>
        <row r="622">
          <cell r="R622" t="str">
            <v>一般户</v>
          </cell>
        </row>
        <row r="623">
          <cell r="C623" t="str">
            <v>司马多军</v>
          </cell>
          <cell r="D623" t="str">
            <v>622927198504156037</v>
          </cell>
          <cell r="E623" t="str">
            <v>男</v>
          </cell>
          <cell r="F623">
            <v>37</v>
          </cell>
          <cell r="G623" t="str">
            <v>女婿</v>
          </cell>
          <cell r="H623" t="str">
            <v/>
          </cell>
        </row>
        <row r="623">
          <cell r="J623" t="str">
            <v>杜荣</v>
          </cell>
          <cell r="K623" t="str">
            <v>622921195412066315</v>
          </cell>
          <cell r="L623" t="str">
            <v>民主乡五星村七社30号</v>
          </cell>
          <cell r="M623">
            <v>15339301162</v>
          </cell>
        </row>
        <row r="623">
          <cell r="R623" t="str">
            <v>一般户</v>
          </cell>
        </row>
        <row r="624">
          <cell r="C624" t="str">
            <v>窦尕姐</v>
          </cell>
          <cell r="D624" t="str">
            <v>622921196212086324</v>
          </cell>
          <cell r="E624" t="str">
            <v>女</v>
          </cell>
          <cell r="F624">
            <v>60</v>
          </cell>
          <cell r="G624" t="str">
            <v>配偶</v>
          </cell>
          <cell r="H624" t="str">
            <v/>
          </cell>
        </row>
        <row r="624">
          <cell r="J624" t="str">
            <v>杜荣</v>
          </cell>
          <cell r="K624" t="str">
            <v>622921195412066315</v>
          </cell>
          <cell r="L624" t="str">
            <v>民主乡五星村七社30号</v>
          </cell>
        </row>
        <row r="624">
          <cell r="R624" t="str">
            <v>一般户</v>
          </cell>
        </row>
        <row r="625">
          <cell r="C625" t="str">
            <v>窦国正</v>
          </cell>
          <cell r="D625" t="str">
            <v>622921200905176313</v>
          </cell>
          <cell r="E625" t="str">
            <v>男</v>
          </cell>
          <cell r="F625">
            <v>13</v>
          </cell>
          <cell r="G625" t="str">
            <v>孙子</v>
          </cell>
          <cell r="H625" t="str">
            <v/>
          </cell>
        </row>
        <row r="625">
          <cell r="J625" t="str">
            <v>杜荣</v>
          </cell>
          <cell r="K625" t="str">
            <v>622921195412066315</v>
          </cell>
          <cell r="L625" t="str">
            <v>民主乡五星村七社30号</v>
          </cell>
        </row>
        <row r="625">
          <cell r="R625" t="str">
            <v>一般户</v>
          </cell>
        </row>
        <row r="626">
          <cell r="C626" t="str">
            <v>窦国梅</v>
          </cell>
          <cell r="D626" t="str">
            <v>622921201103086329</v>
          </cell>
          <cell r="E626" t="str">
            <v>女</v>
          </cell>
          <cell r="F626">
            <v>11</v>
          </cell>
          <cell r="G626" t="str">
            <v>外孙女</v>
          </cell>
          <cell r="H626" t="str">
            <v/>
          </cell>
        </row>
        <row r="626">
          <cell r="J626" t="str">
            <v>杜荣</v>
          </cell>
          <cell r="K626" t="str">
            <v>622921195412066315</v>
          </cell>
          <cell r="L626" t="str">
            <v>民主乡五星村七社30号</v>
          </cell>
        </row>
        <row r="626">
          <cell r="R626" t="str">
            <v>一般户</v>
          </cell>
        </row>
        <row r="627">
          <cell r="C627" t="str">
            <v>吕增山</v>
          </cell>
          <cell r="D627" t="str">
            <v>62292119631008631X</v>
          </cell>
          <cell r="E627" t="str">
            <v>男</v>
          </cell>
          <cell r="F627">
            <v>59</v>
          </cell>
          <cell r="G627" t="str">
            <v>户主</v>
          </cell>
          <cell r="H627">
            <v>3</v>
          </cell>
        </row>
        <row r="627">
          <cell r="J627" t="str">
            <v>吕增山</v>
          </cell>
          <cell r="K627" t="str">
            <v>62292119631008631X</v>
          </cell>
          <cell r="L627" t="str">
            <v>民主乡五星村尕阴洼社1号</v>
          </cell>
        </row>
        <row r="627">
          <cell r="N627" t="str">
            <v>党员</v>
          </cell>
        </row>
        <row r="627">
          <cell r="R627" t="str">
            <v>一般户</v>
          </cell>
        </row>
        <row r="628">
          <cell r="C628" t="str">
            <v>吕容容</v>
          </cell>
          <cell r="D628" t="str">
            <v>622921201803226345</v>
          </cell>
          <cell r="E628" t="str">
            <v>女</v>
          </cell>
          <cell r="F628">
            <v>4</v>
          </cell>
          <cell r="G628" t="str">
            <v>孙女</v>
          </cell>
          <cell r="H628" t="str">
            <v/>
          </cell>
        </row>
        <row r="628">
          <cell r="J628" t="str">
            <v>吕增山</v>
          </cell>
          <cell r="K628" t="str">
            <v>62292119631008631X</v>
          </cell>
          <cell r="L628" t="str">
            <v>民主乡五星村尕阴洼社1号</v>
          </cell>
        </row>
        <row r="628">
          <cell r="R628" t="str">
            <v>一般户</v>
          </cell>
        </row>
        <row r="629">
          <cell r="C629" t="str">
            <v>吕进林</v>
          </cell>
          <cell r="D629" t="str">
            <v>622921198904176311</v>
          </cell>
          <cell r="E629" t="str">
            <v>男</v>
          </cell>
          <cell r="F629">
            <v>33</v>
          </cell>
          <cell r="G629" t="str">
            <v>子</v>
          </cell>
          <cell r="H629" t="str">
            <v/>
          </cell>
        </row>
        <row r="629">
          <cell r="J629" t="str">
            <v>吕增山</v>
          </cell>
          <cell r="K629" t="str">
            <v>62292119631008631X</v>
          </cell>
          <cell r="L629" t="str">
            <v>民主乡五星村尕阴洼社1号</v>
          </cell>
          <cell r="M629">
            <v>18215002651</v>
          </cell>
        </row>
        <row r="629">
          <cell r="R629" t="str">
            <v>一般户</v>
          </cell>
        </row>
        <row r="630">
          <cell r="C630" t="str">
            <v>吕尕春</v>
          </cell>
          <cell r="D630" t="str">
            <v>622921196505126318</v>
          </cell>
          <cell r="E630" t="str">
            <v>男</v>
          </cell>
          <cell r="F630">
            <v>57</v>
          </cell>
          <cell r="G630" t="str">
            <v>户主</v>
          </cell>
          <cell r="H630">
            <v>4</v>
          </cell>
        </row>
        <row r="630">
          <cell r="J630" t="str">
            <v>吕尕春</v>
          </cell>
          <cell r="K630" t="str">
            <v>622921196505126318</v>
          </cell>
          <cell r="L630" t="str">
            <v>民主乡五星村尕阴洼社2号</v>
          </cell>
          <cell r="M630">
            <v>15025821858</v>
          </cell>
        </row>
        <row r="630">
          <cell r="R630" t="str">
            <v>已脱贫户</v>
          </cell>
        </row>
        <row r="631">
          <cell r="C631" t="str">
            <v>胡应芳</v>
          </cell>
          <cell r="D631" t="str">
            <v>622921196908196628</v>
          </cell>
          <cell r="E631" t="str">
            <v>女</v>
          </cell>
          <cell r="F631">
            <v>53</v>
          </cell>
          <cell r="G631" t="str">
            <v>配偶</v>
          </cell>
          <cell r="H631" t="str">
            <v/>
          </cell>
          <cell r="I631" t="str">
            <v>保洁员</v>
          </cell>
          <cell r="J631" t="str">
            <v>吕尕春</v>
          </cell>
          <cell r="K631" t="str">
            <v>622921196505126318</v>
          </cell>
          <cell r="L631" t="str">
            <v>民主乡五星村尕阴洼社2号</v>
          </cell>
          <cell r="M631" t="str">
            <v>18394101690</v>
          </cell>
        </row>
        <row r="631">
          <cell r="R631" t="str">
            <v>已脱贫户</v>
          </cell>
        </row>
        <row r="632">
          <cell r="C632" t="str">
            <v>吕进虎</v>
          </cell>
          <cell r="D632" t="str">
            <v>622921199505136317</v>
          </cell>
          <cell r="E632" t="str">
            <v>男</v>
          </cell>
          <cell r="F632">
            <v>27</v>
          </cell>
          <cell r="G632" t="str">
            <v>子</v>
          </cell>
          <cell r="H632" t="str">
            <v/>
          </cell>
        </row>
        <row r="632">
          <cell r="J632" t="str">
            <v>吕尕春</v>
          </cell>
          <cell r="K632" t="str">
            <v>622921196505126318</v>
          </cell>
          <cell r="L632" t="str">
            <v>民主乡五星村尕阴洼社2号</v>
          </cell>
          <cell r="M632" t="str">
            <v>18709302036</v>
          </cell>
        </row>
        <row r="632">
          <cell r="R632" t="str">
            <v>已脱贫户</v>
          </cell>
        </row>
        <row r="633">
          <cell r="C633" t="str">
            <v>李婷菲</v>
          </cell>
          <cell r="D633" t="str">
            <v>622921201111276923</v>
          </cell>
          <cell r="E633" t="str">
            <v>女</v>
          </cell>
          <cell r="F633">
            <v>12</v>
          </cell>
          <cell r="G633" t="str">
            <v>外孙女</v>
          </cell>
        </row>
        <row r="633">
          <cell r="J633" t="str">
            <v>吕尕春</v>
          </cell>
          <cell r="K633" t="str">
            <v>622921196505126318</v>
          </cell>
          <cell r="L633" t="str">
            <v>民主乡五星村尕阴洼社2号</v>
          </cell>
        </row>
        <row r="633">
          <cell r="R633" t="str">
            <v>已脱贫户</v>
          </cell>
        </row>
        <row r="634">
          <cell r="C634" t="str">
            <v>吕国胜</v>
          </cell>
          <cell r="D634" t="str">
            <v>622921197109216316</v>
          </cell>
          <cell r="E634" t="str">
            <v>男</v>
          </cell>
          <cell r="F634">
            <v>51</v>
          </cell>
          <cell r="G634" t="str">
            <v>户主</v>
          </cell>
          <cell r="H634">
            <v>3</v>
          </cell>
          <cell r="I634" t="str">
            <v>护林员</v>
          </cell>
          <cell r="J634" t="str">
            <v>吕国胜</v>
          </cell>
          <cell r="K634" t="str">
            <v>622921197109216316</v>
          </cell>
          <cell r="L634" t="str">
            <v>民主乡五星村尕阴洼社3号</v>
          </cell>
          <cell r="M634" t="str">
            <v>18215081362</v>
          </cell>
        </row>
        <row r="634">
          <cell r="R634" t="str">
            <v>已脱贫户</v>
          </cell>
        </row>
        <row r="635">
          <cell r="C635" t="str">
            <v>郭小兰</v>
          </cell>
          <cell r="D635" t="str">
            <v>622921197701156324</v>
          </cell>
          <cell r="E635" t="str">
            <v>女</v>
          </cell>
          <cell r="F635">
            <v>45</v>
          </cell>
          <cell r="G635" t="str">
            <v>配偶</v>
          </cell>
          <cell r="H635" t="str">
            <v/>
          </cell>
        </row>
        <row r="635">
          <cell r="J635" t="str">
            <v>吕国胜</v>
          </cell>
          <cell r="K635" t="str">
            <v>622921197109216316</v>
          </cell>
          <cell r="L635" t="str">
            <v>民主乡五星村尕阴洼社3号</v>
          </cell>
          <cell r="M635" t="str">
            <v>18793072772</v>
          </cell>
        </row>
        <row r="635">
          <cell r="R635" t="str">
            <v>已脱贫户</v>
          </cell>
        </row>
        <row r="636">
          <cell r="C636" t="str">
            <v>吕兵兵</v>
          </cell>
          <cell r="D636" t="str">
            <v>622921200205246317</v>
          </cell>
          <cell r="E636" t="str">
            <v>男</v>
          </cell>
          <cell r="F636">
            <v>20</v>
          </cell>
          <cell r="G636" t="str">
            <v>子</v>
          </cell>
          <cell r="H636" t="str">
            <v/>
          </cell>
        </row>
        <row r="636">
          <cell r="J636" t="str">
            <v>吕国胜</v>
          </cell>
          <cell r="K636" t="str">
            <v>622921197109216316</v>
          </cell>
          <cell r="L636" t="str">
            <v>民主乡五星村尕阴洼社3号</v>
          </cell>
          <cell r="M636" t="str">
            <v>18793072772</v>
          </cell>
        </row>
        <row r="636">
          <cell r="R636" t="str">
            <v>已脱贫户</v>
          </cell>
        </row>
        <row r="637">
          <cell r="C637" t="str">
            <v>吕国平</v>
          </cell>
          <cell r="D637" t="str">
            <v>622921197205126310</v>
          </cell>
          <cell r="E637" t="str">
            <v>男</v>
          </cell>
          <cell r="F637">
            <v>50</v>
          </cell>
          <cell r="G637" t="str">
            <v>户主</v>
          </cell>
          <cell r="H637">
            <v>2</v>
          </cell>
        </row>
        <row r="637">
          <cell r="J637" t="str">
            <v>吕国平</v>
          </cell>
          <cell r="K637" t="str">
            <v>622921197205126310</v>
          </cell>
          <cell r="L637" t="str">
            <v>民主乡五星村尕阴洼社4号</v>
          </cell>
          <cell r="M637">
            <v>18219901387</v>
          </cell>
        </row>
        <row r="637">
          <cell r="O637" t="str">
            <v>二类</v>
          </cell>
          <cell r="P637" t="str">
            <v>听力一级;言语一级;</v>
          </cell>
        </row>
        <row r="637">
          <cell r="R637" t="str">
            <v>已脱贫户</v>
          </cell>
        </row>
        <row r="638">
          <cell r="C638" t="str">
            <v>怡桂香</v>
          </cell>
          <cell r="D638" t="str">
            <v>622921194111176321</v>
          </cell>
          <cell r="E638" t="str">
            <v>女</v>
          </cell>
          <cell r="F638">
            <v>81</v>
          </cell>
          <cell r="G638" t="str">
            <v>母亲</v>
          </cell>
          <cell r="H638" t="str">
            <v/>
          </cell>
        </row>
        <row r="638">
          <cell r="J638" t="str">
            <v>吕国平</v>
          </cell>
          <cell r="K638" t="str">
            <v>622921197205126310</v>
          </cell>
          <cell r="L638" t="str">
            <v>民主乡五星村尕阴洼社4号</v>
          </cell>
        </row>
        <row r="638">
          <cell r="O638" t="str">
            <v>二类</v>
          </cell>
        </row>
        <row r="638">
          <cell r="R638" t="str">
            <v>已脱贫户</v>
          </cell>
        </row>
        <row r="639">
          <cell r="C639" t="str">
            <v>吕财富</v>
          </cell>
          <cell r="D639" t="str">
            <v>622921196206026317</v>
          </cell>
          <cell r="E639" t="str">
            <v>男</v>
          </cell>
          <cell r="F639">
            <v>60</v>
          </cell>
          <cell r="G639" t="str">
            <v>户主</v>
          </cell>
          <cell r="H639">
            <v>5</v>
          </cell>
        </row>
        <row r="639">
          <cell r="J639" t="str">
            <v>吕财富</v>
          </cell>
          <cell r="K639" t="str">
            <v>622921196206026317</v>
          </cell>
          <cell r="L639" t="str">
            <v>民主乡五星村尕阴洼社5号</v>
          </cell>
        </row>
        <row r="639">
          <cell r="R639" t="str">
            <v>一般户</v>
          </cell>
        </row>
        <row r="640">
          <cell r="C640" t="str">
            <v>马永秀</v>
          </cell>
          <cell r="D640" t="str">
            <v>62292119650501632X</v>
          </cell>
          <cell r="E640" t="str">
            <v>女</v>
          </cell>
          <cell r="F640">
            <v>57</v>
          </cell>
          <cell r="G640" t="str">
            <v>配偶</v>
          </cell>
          <cell r="H640" t="str">
            <v/>
          </cell>
        </row>
        <row r="640">
          <cell r="J640" t="str">
            <v>吕财富</v>
          </cell>
          <cell r="K640" t="str">
            <v>622921196206026317</v>
          </cell>
          <cell r="L640" t="str">
            <v>民主乡五星村尕阴洼社5号</v>
          </cell>
        </row>
        <row r="640">
          <cell r="R640" t="str">
            <v>一般户</v>
          </cell>
        </row>
        <row r="641">
          <cell r="C641" t="str">
            <v>吕玉龙</v>
          </cell>
          <cell r="D641" t="str">
            <v>622921199205066310</v>
          </cell>
          <cell r="E641" t="str">
            <v>男</v>
          </cell>
          <cell r="F641">
            <v>30</v>
          </cell>
          <cell r="G641" t="str">
            <v>子</v>
          </cell>
          <cell r="H641" t="str">
            <v/>
          </cell>
        </row>
        <row r="641">
          <cell r="J641" t="str">
            <v>吕财富</v>
          </cell>
          <cell r="K641" t="str">
            <v>622921196206026317</v>
          </cell>
          <cell r="L641" t="str">
            <v>民主乡五星村尕阴洼社5号</v>
          </cell>
          <cell r="M641">
            <v>13919253726</v>
          </cell>
        </row>
        <row r="641">
          <cell r="R641" t="str">
            <v>一般户</v>
          </cell>
        </row>
        <row r="642">
          <cell r="C642" t="str">
            <v>鲁玉园</v>
          </cell>
          <cell r="D642" t="str">
            <v>620121199906106922</v>
          </cell>
          <cell r="E642" t="str">
            <v>女</v>
          </cell>
          <cell r="F642">
            <v>23</v>
          </cell>
          <cell r="G642" t="str">
            <v>儿媳</v>
          </cell>
          <cell r="H642" t="str">
            <v/>
          </cell>
        </row>
        <row r="642">
          <cell r="J642" t="str">
            <v>吕财富</v>
          </cell>
          <cell r="K642" t="str">
            <v>622921196206026317</v>
          </cell>
          <cell r="L642" t="str">
            <v>民主乡五星村尕阴洼社5号</v>
          </cell>
          <cell r="M642">
            <v>13919253726</v>
          </cell>
        </row>
        <row r="642">
          <cell r="R642" t="str">
            <v>一般户</v>
          </cell>
        </row>
        <row r="643">
          <cell r="C643" t="str">
            <v>吕浩轩</v>
          </cell>
          <cell r="D643" t="str">
            <v>622921202211236317</v>
          </cell>
          <cell r="E643" t="str">
            <v>男</v>
          </cell>
          <cell r="F643">
            <v>0</v>
          </cell>
          <cell r="G643" t="str">
            <v>孙子</v>
          </cell>
          <cell r="H643" t="str">
            <v/>
          </cell>
        </row>
        <row r="643">
          <cell r="J643" t="str">
            <v>吕财富</v>
          </cell>
          <cell r="K643" t="str">
            <v>622921196206026317</v>
          </cell>
          <cell r="L643" t="str">
            <v>民主乡五星村尕阴洼社5号</v>
          </cell>
        </row>
        <row r="643">
          <cell r="R643" t="str">
            <v>一般户</v>
          </cell>
        </row>
        <row r="644">
          <cell r="C644" t="str">
            <v>邓月梅</v>
          </cell>
          <cell r="D644" t="str">
            <v>622921195110206327</v>
          </cell>
          <cell r="E644" t="str">
            <v>女</v>
          </cell>
          <cell r="F644">
            <v>71</v>
          </cell>
          <cell r="G644" t="str">
            <v>户主</v>
          </cell>
          <cell r="H644">
            <v>1</v>
          </cell>
        </row>
        <row r="644">
          <cell r="J644" t="str">
            <v>邓月梅</v>
          </cell>
          <cell r="K644" t="str">
            <v>622921195110206327</v>
          </cell>
          <cell r="L644" t="str">
            <v>民主乡五星村尕阴洼社7号</v>
          </cell>
        </row>
        <row r="644">
          <cell r="R644" t="str">
            <v>已脱贫户</v>
          </cell>
        </row>
        <row r="645">
          <cell r="C645" t="str">
            <v>吕全西</v>
          </cell>
          <cell r="D645" t="str">
            <v>622921196505116339</v>
          </cell>
          <cell r="E645" t="str">
            <v>男</v>
          </cell>
          <cell r="F645">
            <v>57</v>
          </cell>
          <cell r="G645" t="str">
            <v>户主</v>
          </cell>
          <cell r="H645">
            <v>3</v>
          </cell>
        </row>
        <row r="645">
          <cell r="J645" t="str">
            <v>吕全西</v>
          </cell>
          <cell r="K645" t="str">
            <v>622921196505116339</v>
          </cell>
          <cell r="L645" t="str">
            <v>民主乡五星村尕阴洼社8号</v>
          </cell>
          <cell r="M645" t="str">
            <v>18794501639</v>
          </cell>
        </row>
        <row r="645">
          <cell r="R645" t="str">
            <v>已脱贫户</v>
          </cell>
        </row>
        <row r="646">
          <cell r="C646" t="str">
            <v>吕双明</v>
          </cell>
          <cell r="D646" t="str">
            <v>622921199508076313</v>
          </cell>
          <cell r="E646" t="str">
            <v>男</v>
          </cell>
          <cell r="F646">
            <v>27</v>
          </cell>
          <cell r="G646" t="str">
            <v>次子</v>
          </cell>
          <cell r="H646" t="str">
            <v/>
          </cell>
        </row>
        <row r="646">
          <cell r="J646" t="str">
            <v>吕全西</v>
          </cell>
          <cell r="K646" t="str">
            <v>622921196505116339</v>
          </cell>
          <cell r="L646" t="str">
            <v>民主乡五星村尕阴洼社8号</v>
          </cell>
          <cell r="M646" t="str">
            <v>18194172138</v>
          </cell>
        </row>
        <row r="646">
          <cell r="R646" t="str">
            <v>已脱贫户</v>
          </cell>
        </row>
        <row r="647">
          <cell r="C647" t="str">
            <v>石进环</v>
          </cell>
          <cell r="D647" t="str">
            <v>622921196604086323</v>
          </cell>
          <cell r="E647" t="str">
            <v>女</v>
          </cell>
          <cell r="F647">
            <v>56</v>
          </cell>
          <cell r="G647" t="str">
            <v>配偶</v>
          </cell>
          <cell r="H647" t="str">
            <v/>
          </cell>
          <cell r="I647" t="str">
            <v>保洁员</v>
          </cell>
          <cell r="J647" t="str">
            <v>吕全西</v>
          </cell>
          <cell r="K647" t="str">
            <v>622921196505116339</v>
          </cell>
          <cell r="L647" t="str">
            <v>民主乡五星村尕阴洼社8号</v>
          </cell>
        </row>
        <row r="647">
          <cell r="R647" t="str">
            <v>已脱贫户</v>
          </cell>
        </row>
        <row r="648">
          <cell r="C648" t="str">
            <v>吕国礼</v>
          </cell>
          <cell r="D648" t="str">
            <v>622921198409226318</v>
          </cell>
          <cell r="E648" t="str">
            <v>男</v>
          </cell>
          <cell r="F648">
            <v>38</v>
          </cell>
          <cell r="G648" t="str">
            <v>户主</v>
          </cell>
          <cell r="H648">
            <v>4</v>
          </cell>
        </row>
        <row r="648">
          <cell r="J648" t="str">
            <v>吕国礼</v>
          </cell>
          <cell r="K648" t="str">
            <v>622921198409226318</v>
          </cell>
          <cell r="L648" t="str">
            <v>民主乡五星村尕阴洼社9号</v>
          </cell>
          <cell r="M648" t="str">
            <v>13993047109</v>
          </cell>
        </row>
        <row r="648">
          <cell r="R648" t="str">
            <v>已脱贫户</v>
          </cell>
        </row>
        <row r="649">
          <cell r="C649" t="str">
            <v>郑召儿</v>
          </cell>
          <cell r="D649" t="str">
            <v>622921196505216348</v>
          </cell>
          <cell r="E649" t="str">
            <v>女</v>
          </cell>
          <cell r="F649">
            <v>57</v>
          </cell>
          <cell r="G649" t="str">
            <v>母亲</v>
          </cell>
          <cell r="H649" t="str">
            <v/>
          </cell>
        </row>
        <row r="649">
          <cell r="J649" t="str">
            <v>吕国礼</v>
          </cell>
          <cell r="K649" t="str">
            <v>622921198409226318</v>
          </cell>
          <cell r="L649" t="str">
            <v>民主乡五星村尕阴洼社9号</v>
          </cell>
        </row>
        <row r="649">
          <cell r="R649" t="str">
            <v>已脱贫户</v>
          </cell>
        </row>
        <row r="650">
          <cell r="C650" t="str">
            <v>马乔红</v>
          </cell>
          <cell r="D650" t="str">
            <v>622921199101016642</v>
          </cell>
          <cell r="E650" t="str">
            <v>女</v>
          </cell>
          <cell r="F650">
            <v>31</v>
          </cell>
          <cell r="G650" t="str">
            <v>配偶</v>
          </cell>
          <cell r="H650" t="str">
            <v/>
          </cell>
        </row>
        <row r="650">
          <cell r="J650" t="str">
            <v>吕国礼</v>
          </cell>
          <cell r="K650" t="str">
            <v>622921198409226318</v>
          </cell>
          <cell r="L650" t="str">
            <v>民主乡五星村尕阴洼社9号</v>
          </cell>
          <cell r="M650" t="str">
            <v>18793008588</v>
          </cell>
        </row>
        <row r="650">
          <cell r="R650" t="str">
            <v>已脱贫户</v>
          </cell>
        </row>
        <row r="651">
          <cell r="C651" t="str">
            <v>吕治荣</v>
          </cell>
          <cell r="D651" t="str">
            <v>622921200901286312</v>
          </cell>
          <cell r="E651" t="str">
            <v>男</v>
          </cell>
          <cell r="F651">
            <v>13</v>
          </cell>
          <cell r="G651" t="str">
            <v>长子</v>
          </cell>
          <cell r="H651" t="str">
            <v/>
          </cell>
        </row>
        <row r="651">
          <cell r="J651" t="str">
            <v>吕国礼</v>
          </cell>
          <cell r="K651" t="str">
            <v>622921198409226318</v>
          </cell>
          <cell r="L651" t="str">
            <v>民主乡五星村尕阴洼社9号</v>
          </cell>
        </row>
        <row r="651">
          <cell r="R651" t="str">
            <v>已脱贫户</v>
          </cell>
        </row>
        <row r="652">
          <cell r="C652" t="str">
            <v>方小云</v>
          </cell>
          <cell r="D652" t="str">
            <v>622921197312276330</v>
          </cell>
          <cell r="E652" t="str">
            <v>男</v>
          </cell>
          <cell r="F652">
            <v>49</v>
          </cell>
          <cell r="G652" t="str">
            <v>户主</v>
          </cell>
          <cell r="H652">
            <v>1</v>
          </cell>
        </row>
        <row r="652">
          <cell r="J652" t="str">
            <v>方小云</v>
          </cell>
          <cell r="K652" t="str">
            <v>622921197312276330</v>
          </cell>
          <cell r="L652" t="str">
            <v>民主乡五星村尕阴洼社11号</v>
          </cell>
          <cell r="M652">
            <v>17736482140</v>
          </cell>
        </row>
        <row r="652">
          <cell r="R652" t="str">
            <v>已脱贫户</v>
          </cell>
        </row>
        <row r="653">
          <cell r="C653" t="str">
            <v>吕顺西</v>
          </cell>
          <cell r="D653" t="str">
            <v>622921195305296318</v>
          </cell>
          <cell r="E653" t="str">
            <v>男</v>
          </cell>
          <cell r="F653">
            <v>69</v>
          </cell>
          <cell r="G653" t="str">
            <v>户主</v>
          </cell>
          <cell r="H653">
            <v>4</v>
          </cell>
        </row>
        <row r="653">
          <cell r="J653" t="str">
            <v>吕顺西</v>
          </cell>
          <cell r="K653" t="str">
            <v>622921195305296318</v>
          </cell>
          <cell r="L653" t="str">
            <v>民主乡五星村尕阴洼社12号</v>
          </cell>
        </row>
        <row r="653">
          <cell r="O653" t="str">
            <v>二类</v>
          </cell>
          <cell r="P653" t="str">
            <v>精神二级;</v>
          </cell>
        </row>
        <row r="653">
          <cell r="R653" t="str">
            <v>已脱贫户</v>
          </cell>
        </row>
        <row r="654">
          <cell r="C654" t="str">
            <v>吕彩萍</v>
          </cell>
          <cell r="D654" t="str">
            <v>622921199506046321</v>
          </cell>
          <cell r="E654" t="str">
            <v>女</v>
          </cell>
          <cell r="F654">
            <v>27</v>
          </cell>
          <cell r="G654" t="str">
            <v>女</v>
          </cell>
          <cell r="H654" t="str">
            <v/>
          </cell>
        </row>
        <row r="654">
          <cell r="J654" t="str">
            <v>吕顺西</v>
          </cell>
          <cell r="K654" t="str">
            <v>622921195305296318</v>
          </cell>
          <cell r="L654" t="str">
            <v>民主乡五星村尕阴洼社12号</v>
          </cell>
          <cell r="M654">
            <v>18793026934</v>
          </cell>
        </row>
        <row r="654">
          <cell r="P654" t="str">
            <v>言语二级;</v>
          </cell>
        </row>
        <row r="654">
          <cell r="R654" t="str">
            <v>已脱贫户</v>
          </cell>
        </row>
        <row r="655">
          <cell r="C655" t="str">
            <v>郭春莲</v>
          </cell>
          <cell r="D655" t="str">
            <v>622921195601146322</v>
          </cell>
          <cell r="E655" t="str">
            <v>女</v>
          </cell>
          <cell r="F655">
            <v>66</v>
          </cell>
          <cell r="G655" t="str">
            <v>配偶</v>
          </cell>
          <cell r="H655" t="str">
            <v/>
          </cell>
        </row>
        <row r="655">
          <cell r="J655" t="str">
            <v>吕顺西</v>
          </cell>
          <cell r="K655" t="str">
            <v>622921195305296318</v>
          </cell>
          <cell r="L655" t="str">
            <v>民主乡五星村尕阴洼社12号</v>
          </cell>
        </row>
        <row r="655">
          <cell r="O655" t="str">
            <v>二类</v>
          </cell>
        </row>
        <row r="655">
          <cell r="R655" t="str">
            <v>已脱贫户</v>
          </cell>
        </row>
        <row r="656">
          <cell r="C656" t="str">
            <v>吕进平</v>
          </cell>
          <cell r="D656" t="str">
            <v>622921199305096314</v>
          </cell>
          <cell r="E656" t="str">
            <v>男</v>
          </cell>
          <cell r="F656">
            <v>29</v>
          </cell>
          <cell r="G656" t="str">
            <v>子</v>
          </cell>
          <cell r="H656" t="str">
            <v/>
          </cell>
        </row>
        <row r="656">
          <cell r="J656" t="str">
            <v>吕顺西</v>
          </cell>
          <cell r="K656" t="str">
            <v>622921195305296318</v>
          </cell>
          <cell r="L656" t="str">
            <v>民主乡五星村尕阴洼社12号</v>
          </cell>
          <cell r="M656">
            <v>18793026934</v>
          </cell>
        </row>
        <row r="656">
          <cell r="O656" t="str">
            <v>二类</v>
          </cell>
        </row>
        <row r="656">
          <cell r="R656" t="str">
            <v>已脱贫户</v>
          </cell>
        </row>
        <row r="657">
          <cell r="C657" t="str">
            <v>李随成</v>
          </cell>
          <cell r="D657" t="str">
            <v>622921195702136318</v>
          </cell>
          <cell r="E657" t="str">
            <v>男</v>
          </cell>
          <cell r="F657">
            <v>65</v>
          </cell>
          <cell r="G657" t="str">
            <v>户主</v>
          </cell>
          <cell r="H657">
            <v>4</v>
          </cell>
        </row>
        <row r="657">
          <cell r="J657" t="str">
            <v>李随成</v>
          </cell>
          <cell r="K657" t="str">
            <v>622921195702136318</v>
          </cell>
          <cell r="L657" t="str">
            <v>民主乡五星村尕阴洼社13号</v>
          </cell>
        </row>
        <row r="657">
          <cell r="R657" t="str">
            <v>一般户</v>
          </cell>
        </row>
        <row r="658">
          <cell r="C658" t="str">
            <v>马梅香</v>
          </cell>
          <cell r="D658" t="str">
            <v>622921195902226326</v>
          </cell>
          <cell r="E658" t="str">
            <v>女</v>
          </cell>
          <cell r="F658">
            <v>63</v>
          </cell>
          <cell r="G658" t="str">
            <v>配偶</v>
          </cell>
          <cell r="H658" t="str">
            <v/>
          </cell>
        </row>
        <row r="658">
          <cell r="J658" t="str">
            <v>李随成</v>
          </cell>
          <cell r="K658" t="str">
            <v>622921195702136318</v>
          </cell>
          <cell r="L658" t="str">
            <v>民主乡五星村尕阴洼社13号</v>
          </cell>
        </row>
        <row r="658">
          <cell r="R658" t="str">
            <v>一般户</v>
          </cell>
        </row>
        <row r="659">
          <cell r="C659" t="str">
            <v>李淑芳</v>
          </cell>
          <cell r="D659" t="str">
            <v>622921200503086323</v>
          </cell>
          <cell r="E659" t="str">
            <v>女</v>
          </cell>
          <cell r="F659">
            <v>17</v>
          </cell>
          <cell r="G659" t="str">
            <v>孙女</v>
          </cell>
          <cell r="H659" t="str">
            <v/>
          </cell>
        </row>
        <row r="659">
          <cell r="J659" t="str">
            <v>李随成</v>
          </cell>
          <cell r="K659" t="str">
            <v>622921195702136318</v>
          </cell>
          <cell r="L659" t="str">
            <v>民主乡五星村尕阴洼社13号</v>
          </cell>
        </row>
        <row r="659">
          <cell r="R659" t="str">
            <v>一般户</v>
          </cell>
        </row>
        <row r="660">
          <cell r="C660" t="str">
            <v>李保元</v>
          </cell>
          <cell r="D660" t="str">
            <v>622921198011066318</v>
          </cell>
          <cell r="E660" t="str">
            <v>男</v>
          </cell>
          <cell r="F660">
            <v>42</v>
          </cell>
          <cell r="G660" t="str">
            <v>子</v>
          </cell>
          <cell r="H660" t="str">
            <v/>
          </cell>
        </row>
        <row r="660">
          <cell r="J660" t="str">
            <v>李随成</v>
          </cell>
          <cell r="K660" t="str">
            <v>622921195702136318</v>
          </cell>
          <cell r="L660" t="str">
            <v>民主乡五星村尕阴洼社13号</v>
          </cell>
          <cell r="M660">
            <v>13884037219</v>
          </cell>
        </row>
        <row r="660">
          <cell r="R660" t="str">
            <v>一般户</v>
          </cell>
        </row>
        <row r="661">
          <cell r="C661" t="str">
            <v>吕六虎</v>
          </cell>
          <cell r="D661" t="str">
            <v>622921197106086333</v>
          </cell>
          <cell r="E661" t="str">
            <v>男</v>
          </cell>
          <cell r="F661">
            <v>51</v>
          </cell>
          <cell r="G661" t="str">
            <v>户主</v>
          </cell>
          <cell r="H661">
            <v>3</v>
          </cell>
        </row>
        <row r="661">
          <cell r="J661" t="str">
            <v>吕六虎</v>
          </cell>
          <cell r="K661" t="str">
            <v>622921197106086333</v>
          </cell>
          <cell r="L661" t="str">
            <v>民主乡五星村尕阴洼社14号</v>
          </cell>
          <cell r="M661" t="str">
            <v>18409406930</v>
          </cell>
        </row>
        <row r="661">
          <cell r="R661" t="str">
            <v>已脱贫户</v>
          </cell>
        </row>
        <row r="662">
          <cell r="C662" t="str">
            <v>田培儿</v>
          </cell>
          <cell r="D662" t="str">
            <v>622921197106186326</v>
          </cell>
          <cell r="E662" t="str">
            <v>女</v>
          </cell>
          <cell r="F662">
            <v>51</v>
          </cell>
          <cell r="G662" t="str">
            <v>配偶</v>
          </cell>
          <cell r="H662" t="str">
            <v/>
          </cell>
          <cell r="I662" t="str">
            <v>保洁员</v>
          </cell>
          <cell r="J662" t="str">
            <v>吕六虎</v>
          </cell>
          <cell r="K662" t="str">
            <v>622921197106086333</v>
          </cell>
          <cell r="L662" t="str">
            <v>民主乡五星村尕阴洼社14号</v>
          </cell>
          <cell r="M662" t="str">
            <v>18894103532</v>
          </cell>
        </row>
        <row r="662">
          <cell r="R662" t="str">
            <v>已脱贫户</v>
          </cell>
        </row>
        <row r="663">
          <cell r="C663" t="str">
            <v>吕振明</v>
          </cell>
          <cell r="D663" t="str">
            <v>622921199409036316</v>
          </cell>
          <cell r="E663" t="str">
            <v>男</v>
          </cell>
          <cell r="F663">
            <v>28</v>
          </cell>
          <cell r="G663" t="str">
            <v>子</v>
          </cell>
          <cell r="H663" t="str">
            <v/>
          </cell>
        </row>
        <row r="663">
          <cell r="J663" t="str">
            <v>吕六虎</v>
          </cell>
          <cell r="K663" t="str">
            <v>622921197106086333</v>
          </cell>
          <cell r="L663" t="str">
            <v>民主乡五星村尕阴洼社14号</v>
          </cell>
          <cell r="M663" t="str">
            <v>15750861761</v>
          </cell>
        </row>
        <row r="663">
          <cell r="R663" t="str">
            <v>已脱贫户</v>
          </cell>
        </row>
        <row r="664">
          <cell r="C664" t="str">
            <v>李进才</v>
          </cell>
          <cell r="D664" t="str">
            <v>622921197303156310</v>
          </cell>
          <cell r="E664" t="str">
            <v>男</v>
          </cell>
          <cell r="F664">
            <v>49</v>
          </cell>
          <cell r="G664" t="str">
            <v>户主</v>
          </cell>
          <cell r="H664">
            <v>4</v>
          </cell>
        </row>
        <row r="664">
          <cell r="J664" t="str">
            <v>李进才</v>
          </cell>
          <cell r="K664" t="str">
            <v>622921197303156310</v>
          </cell>
          <cell r="L664" t="str">
            <v>民主乡五星村尕阴洼社15号</v>
          </cell>
          <cell r="M664">
            <v>18793020229</v>
          </cell>
        </row>
        <row r="664">
          <cell r="R664" t="str">
            <v>一般户</v>
          </cell>
        </row>
        <row r="665">
          <cell r="C665" t="str">
            <v>李海宏</v>
          </cell>
          <cell r="D665" t="str">
            <v>622921199906176344</v>
          </cell>
          <cell r="E665" t="str">
            <v>女</v>
          </cell>
          <cell r="F665">
            <v>23</v>
          </cell>
          <cell r="G665" t="str">
            <v>女</v>
          </cell>
          <cell r="H665" t="str">
            <v/>
          </cell>
        </row>
        <row r="665">
          <cell r="J665" t="str">
            <v>李进才</v>
          </cell>
          <cell r="K665" t="str">
            <v>622921197303156310</v>
          </cell>
          <cell r="L665" t="str">
            <v>民主乡五星村尕阴洼社15号</v>
          </cell>
          <cell r="M665">
            <v>18293004273</v>
          </cell>
        </row>
        <row r="665">
          <cell r="R665" t="str">
            <v>一般户</v>
          </cell>
        </row>
        <row r="666">
          <cell r="C666" t="str">
            <v>李菊莲</v>
          </cell>
          <cell r="D666" t="str">
            <v>622921197402016348</v>
          </cell>
          <cell r="E666" t="str">
            <v>女</v>
          </cell>
          <cell r="F666">
            <v>48</v>
          </cell>
          <cell r="G666" t="str">
            <v>配偶</v>
          </cell>
          <cell r="H666" t="str">
            <v/>
          </cell>
        </row>
        <row r="666">
          <cell r="J666" t="str">
            <v>李进才</v>
          </cell>
          <cell r="K666" t="str">
            <v>622921197303156310</v>
          </cell>
          <cell r="L666" t="str">
            <v>民主乡五星村尕阴洼社15号</v>
          </cell>
          <cell r="M666">
            <v>18793020229</v>
          </cell>
        </row>
        <row r="666">
          <cell r="R666" t="str">
            <v>一般户</v>
          </cell>
        </row>
        <row r="667">
          <cell r="C667" t="str">
            <v>李顺国</v>
          </cell>
          <cell r="D667" t="str">
            <v>622921200710036337</v>
          </cell>
          <cell r="E667" t="str">
            <v>男</v>
          </cell>
          <cell r="F667">
            <v>15</v>
          </cell>
          <cell r="G667" t="str">
            <v>子</v>
          </cell>
          <cell r="H667" t="str">
            <v/>
          </cell>
        </row>
        <row r="667">
          <cell r="J667" t="str">
            <v>李进才</v>
          </cell>
          <cell r="K667" t="str">
            <v>622921197303156310</v>
          </cell>
          <cell r="L667" t="str">
            <v>民主乡五星村尕阴洼社15号</v>
          </cell>
        </row>
        <row r="667">
          <cell r="R667" t="str">
            <v>一般户</v>
          </cell>
        </row>
        <row r="668">
          <cell r="C668" t="str">
            <v>方六十一</v>
          </cell>
          <cell r="D668" t="str">
            <v>622921196701146316</v>
          </cell>
          <cell r="E668" t="str">
            <v>男</v>
          </cell>
          <cell r="F668">
            <v>55</v>
          </cell>
          <cell r="G668" t="str">
            <v>户主</v>
          </cell>
          <cell r="H668">
            <v>6</v>
          </cell>
        </row>
        <row r="668">
          <cell r="J668" t="str">
            <v>方六十一</v>
          </cell>
          <cell r="K668" t="str">
            <v>622921196701146316</v>
          </cell>
          <cell r="L668" t="str">
            <v>民主乡五星村尕阴洼社16号</v>
          </cell>
          <cell r="M668">
            <v>15120515906</v>
          </cell>
        </row>
        <row r="668">
          <cell r="R668" t="str">
            <v>一般户</v>
          </cell>
        </row>
        <row r="669">
          <cell r="C669" t="str">
            <v>方强霞</v>
          </cell>
          <cell r="D669" t="str">
            <v>622921199205086346</v>
          </cell>
          <cell r="E669" t="str">
            <v>女</v>
          </cell>
          <cell r="F669">
            <v>30</v>
          </cell>
          <cell r="G669" t="str">
            <v>女</v>
          </cell>
          <cell r="H669" t="str">
            <v/>
          </cell>
        </row>
        <row r="669">
          <cell r="J669" t="str">
            <v>方六十一</v>
          </cell>
          <cell r="K669" t="str">
            <v>622921196701146316</v>
          </cell>
          <cell r="L669" t="str">
            <v>民主乡五星村尕阴洼社16号</v>
          </cell>
          <cell r="M669">
            <v>13993077538</v>
          </cell>
        </row>
        <row r="669">
          <cell r="R669" t="str">
            <v>一般户</v>
          </cell>
        </row>
        <row r="670">
          <cell r="C670" t="str">
            <v>张元元</v>
          </cell>
          <cell r="D670" t="str">
            <v>622925198811034037</v>
          </cell>
          <cell r="E670" t="str">
            <v>男</v>
          </cell>
          <cell r="F670">
            <v>34</v>
          </cell>
          <cell r="G670" t="str">
            <v>女婿</v>
          </cell>
          <cell r="H670" t="str">
            <v/>
          </cell>
        </row>
        <row r="670">
          <cell r="J670" t="str">
            <v>方六十一</v>
          </cell>
          <cell r="K670" t="str">
            <v>622921196701146316</v>
          </cell>
          <cell r="L670" t="str">
            <v>民主乡五星村尕阴洼社16号</v>
          </cell>
          <cell r="M670">
            <v>13993077538</v>
          </cell>
        </row>
        <row r="670">
          <cell r="R670" t="str">
            <v>一般户</v>
          </cell>
        </row>
        <row r="671">
          <cell r="C671" t="str">
            <v>姬春香</v>
          </cell>
          <cell r="D671" t="str">
            <v>622921197201086323</v>
          </cell>
          <cell r="E671" t="str">
            <v>女</v>
          </cell>
          <cell r="F671">
            <v>50</v>
          </cell>
          <cell r="G671" t="str">
            <v>配偶</v>
          </cell>
          <cell r="H671" t="str">
            <v/>
          </cell>
        </row>
        <row r="671">
          <cell r="J671" t="str">
            <v>方六十一</v>
          </cell>
          <cell r="K671" t="str">
            <v>622921196701146316</v>
          </cell>
          <cell r="L671" t="str">
            <v>民主乡五星村尕阴洼社16号</v>
          </cell>
          <cell r="M671">
            <v>13993077538</v>
          </cell>
        </row>
        <row r="671">
          <cell r="R671" t="str">
            <v>一般户</v>
          </cell>
        </row>
        <row r="672">
          <cell r="C672" t="str">
            <v>方佳瑶</v>
          </cell>
          <cell r="D672" t="str">
            <v>622921201812246321</v>
          </cell>
          <cell r="E672" t="str">
            <v>女</v>
          </cell>
          <cell r="F672">
            <v>4</v>
          </cell>
          <cell r="G672" t="str">
            <v>孙女</v>
          </cell>
          <cell r="H672" t="str">
            <v/>
          </cell>
        </row>
        <row r="672">
          <cell r="J672" t="str">
            <v>方六十一</v>
          </cell>
          <cell r="K672" t="str">
            <v>622921196701146316</v>
          </cell>
          <cell r="L672" t="str">
            <v>民主乡五星村尕阴洼社16号</v>
          </cell>
        </row>
        <row r="672">
          <cell r="R672" t="str">
            <v>一般户</v>
          </cell>
        </row>
        <row r="673">
          <cell r="C673" t="str">
            <v>方佳豪</v>
          </cell>
          <cell r="D673" t="str">
            <v>622921201608086316</v>
          </cell>
          <cell r="E673" t="str">
            <v>男</v>
          </cell>
          <cell r="F673">
            <v>6</v>
          </cell>
          <cell r="G673" t="str">
            <v>孙子</v>
          </cell>
          <cell r="H673" t="str">
            <v/>
          </cell>
        </row>
        <row r="673">
          <cell r="J673" t="str">
            <v>方六十一</v>
          </cell>
          <cell r="K673" t="str">
            <v>622921196701146316</v>
          </cell>
          <cell r="L673" t="str">
            <v>民主乡五星村尕阴洼社16号</v>
          </cell>
        </row>
        <row r="673">
          <cell r="R673" t="str">
            <v>一般户</v>
          </cell>
        </row>
        <row r="674">
          <cell r="C674" t="str">
            <v>吕林林</v>
          </cell>
          <cell r="D674" t="str">
            <v>622921199006046317</v>
          </cell>
          <cell r="E674" t="str">
            <v>男</v>
          </cell>
          <cell r="F674">
            <v>32</v>
          </cell>
          <cell r="G674" t="str">
            <v>户主</v>
          </cell>
          <cell r="H674">
            <v>4</v>
          </cell>
        </row>
        <row r="674">
          <cell r="J674" t="str">
            <v>吕林林</v>
          </cell>
          <cell r="K674" t="str">
            <v>622921199006046317</v>
          </cell>
          <cell r="L674" t="str">
            <v>民主乡五星村尕阴洼社17号</v>
          </cell>
          <cell r="M674">
            <v>18418005431</v>
          </cell>
        </row>
        <row r="674">
          <cell r="R674" t="str">
            <v>一般户</v>
          </cell>
        </row>
        <row r="675">
          <cell r="C675" t="str">
            <v>吕玉婷</v>
          </cell>
          <cell r="D675" t="str">
            <v>622921201510036329</v>
          </cell>
          <cell r="E675" t="str">
            <v>女</v>
          </cell>
          <cell r="F675">
            <v>7</v>
          </cell>
          <cell r="G675" t="str">
            <v>二女</v>
          </cell>
          <cell r="H675" t="str">
            <v/>
          </cell>
        </row>
        <row r="675">
          <cell r="J675" t="str">
            <v>吕林林</v>
          </cell>
          <cell r="K675" t="str">
            <v>622921199006046317</v>
          </cell>
          <cell r="L675" t="str">
            <v>民主乡五星村尕阴洼社17号</v>
          </cell>
        </row>
        <row r="675">
          <cell r="R675" t="str">
            <v>一般户</v>
          </cell>
        </row>
        <row r="676">
          <cell r="C676" t="str">
            <v>吕如霞</v>
          </cell>
          <cell r="D676" t="str">
            <v>622921199608206322</v>
          </cell>
          <cell r="E676" t="str">
            <v>女</v>
          </cell>
          <cell r="F676">
            <v>26</v>
          </cell>
          <cell r="G676" t="str">
            <v>妻</v>
          </cell>
          <cell r="H676" t="str">
            <v/>
          </cell>
        </row>
        <row r="676">
          <cell r="J676" t="str">
            <v>吕林林</v>
          </cell>
          <cell r="K676" t="str">
            <v>622921199006046317</v>
          </cell>
          <cell r="L676" t="str">
            <v>民主乡五星村尕阴洼社17号</v>
          </cell>
          <cell r="M676" t="str">
            <v>18418005431</v>
          </cell>
        </row>
        <row r="676">
          <cell r="R676" t="str">
            <v>一般户</v>
          </cell>
        </row>
        <row r="677">
          <cell r="C677" t="str">
            <v>吕一菲</v>
          </cell>
          <cell r="D677" t="str">
            <v>622921201411056324</v>
          </cell>
          <cell r="E677" t="str">
            <v>女</v>
          </cell>
          <cell r="F677">
            <v>8</v>
          </cell>
          <cell r="G677" t="str">
            <v>长女</v>
          </cell>
          <cell r="H677" t="str">
            <v/>
          </cell>
        </row>
        <row r="677">
          <cell r="J677" t="str">
            <v>吕林林</v>
          </cell>
          <cell r="K677" t="str">
            <v>622921199006046317</v>
          </cell>
          <cell r="L677" t="str">
            <v>民主乡五星村尕阴洼社17号</v>
          </cell>
        </row>
        <row r="677">
          <cell r="R677" t="str">
            <v>一般户</v>
          </cell>
        </row>
        <row r="678">
          <cell r="C678" t="str">
            <v>吕西顺</v>
          </cell>
          <cell r="D678" t="str">
            <v>622921196107046312</v>
          </cell>
          <cell r="E678" t="str">
            <v>男</v>
          </cell>
          <cell r="F678">
            <v>61</v>
          </cell>
          <cell r="G678" t="str">
            <v>户主</v>
          </cell>
          <cell r="H678">
            <v>7</v>
          </cell>
        </row>
        <row r="678">
          <cell r="J678" t="str">
            <v>吕西顺</v>
          </cell>
          <cell r="K678" t="str">
            <v>622921196107046312</v>
          </cell>
          <cell r="L678" t="str">
            <v>民主乡五星村尕阴洼社18号</v>
          </cell>
        </row>
        <row r="678">
          <cell r="R678" t="str">
            <v>一般户</v>
          </cell>
        </row>
        <row r="679">
          <cell r="C679" t="str">
            <v>吕海珠</v>
          </cell>
          <cell r="D679" t="str">
            <v>62292119891002631X</v>
          </cell>
          <cell r="E679" t="str">
            <v>男</v>
          </cell>
          <cell r="F679">
            <v>33</v>
          </cell>
          <cell r="G679" t="str">
            <v>次子</v>
          </cell>
          <cell r="H679" t="str">
            <v/>
          </cell>
        </row>
        <row r="679">
          <cell r="J679" t="str">
            <v>吕西顺</v>
          </cell>
          <cell r="K679" t="str">
            <v>622921196107046312</v>
          </cell>
          <cell r="L679" t="str">
            <v>民主乡五星村尕阴洼社18号</v>
          </cell>
          <cell r="M679">
            <v>15025813336</v>
          </cell>
        </row>
        <row r="679">
          <cell r="P679" t="str">
            <v>智力一级;</v>
          </cell>
        </row>
        <row r="679">
          <cell r="R679" t="str">
            <v>一般户</v>
          </cell>
        </row>
        <row r="680">
          <cell r="C680" t="str">
            <v>程玉芳</v>
          </cell>
          <cell r="D680" t="str">
            <v>622921199611026322</v>
          </cell>
          <cell r="E680" t="str">
            <v>女</v>
          </cell>
          <cell r="F680">
            <v>26</v>
          </cell>
          <cell r="G680" t="str">
            <v>儿媳</v>
          </cell>
          <cell r="H680" t="str">
            <v/>
          </cell>
        </row>
        <row r="680">
          <cell r="J680" t="str">
            <v>吕西顺</v>
          </cell>
          <cell r="K680" t="str">
            <v>622921196107046312</v>
          </cell>
          <cell r="L680" t="str">
            <v>民主乡五星村尕阴洼社18号</v>
          </cell>
          <cell r="M680">
            <v>15025813336</v>
          </cell>
        </row>
        <row r="680">
          <cell r="R680" t="str">
            <v>一般户</v>
          </cell>
        </row>
        <row r="681">
          <cell r="C681" t="str">
            <v>吕秀兰</v>
          </cell>
          <cell r="D681" t="str">
            <v>62292119661208634X</v>
          </cell>
          <cell r="E681" t="str">
            <v>女</v>
          </cell>
          <cell r="F681">
            <v>56</v>
          </cell>
          <cell r="G681" t="str">
            <v>配偶</v>
          </cell>
          <cell r="H681" t="str">
            <v/>
          </cell>
        </row>
        <row r="681">
          <cell r="J681" t="str">
            <v>吕西顺</v>
          </cell>
          <cell r="K681" t="str">
            <v>622921196107046312</v>
          </cell>
          <cell r="L681" t="str">
            <v>民主乡五星村尕阴洼社18号</v>
          </cell>
        </row>
        <row r="681">
          <cell r="R681" t="str">
            <v>一般户</v>
          </cell>
        </row>
        <row r="682">
          <cell r="C682" t="str">
            <v>吕芯</v>
          </cell>
          <cell r="D682" t="str">
            <v>622921201306236323</v>
          </cell>
          <cell r="E682" t="str">
            <v>女</v>
          </cell>
          <cell r="F682">
            <v>9</v>
          </cell>
          <cell r="G682" t="str">
            <v>孙女</v>
          </cell>
          <cell r="H682" t="str">
            <v/>
          </cell>
        </row>
        <row r="682">
          <cell r="J682" t="str">
            <v>吕西顺</v>
          </cell>
          <cell r="K682" t="str">
            <v>622921196107046312</v>
          </cell>
          <cell r="L682" t="str">
            <v>民主乡五星村尕阴洼社18号</v>
          </cell>
        </row>
        <row r="682">
          <cell r="R682" t="str">
            <v>一般户</v>
          </cell>
        </row>
        <row r="683">
          <cell r="C683" t="str">
            <v>吕彤</v>
          </cell>
          <cell r="D683" t="str">
            <v>622921201607186331</v>
          </cell>
          <cell r="E683" t="str">
            <v>男</v>
          </cell>
          <cell r="F683">
            <v>6</v>
          </cell>
          <cell r="G683" t="str">
            <v>孙子</v>
          </cell>
          <cell r="H683" t="str">
            <v/>
          </cell>
        </row>
        <row r="683">
          <cell r="J683" t="str">
            <v>吕西顺</v>
          </cell>
          <cell r="K683" t="str">
            <v>622921196107046312</v>
          </cell>
          <cell r="L683" t="str">
            <v>民主乡五星村尕阴洼社18号</v>
          </cell>
        </row>
        <row r="683">
          <cell r="R683" t="str">
            <v>一般户</v>
          </cell>
        </row>
        <row r="684">
          <cell r="C684" t="str">
            <v>吕会明</v>
          </cell>
          <cell r="D684" t="str">
            <v>622921198706036318</v>
          </cell>
          <cell r="E684" t="str">
            <v>男</v>
          </cell>
          <cell r="F684">
            <v>35</v>
          </cell>
          <cell r="G684" t="str">
            <v>长子</v>
          </cell>
          <cell r="H684" t="str">
            <v/>
          </cell>
        </row>
        <row r="684">
          <cell r="J684" t="str">
            <v>吕西顺</v>
          </cell>
          <cell r="K684" t="str">
            <v>622921196107046312</v>
          </cell>
          <cell r="L684" t="str">
            <v>民主乡五星村尕阴洼社18号</v>
          </cell>
          <cell r="M684">
            <v>15025813336</v>
          </cell>
        </row>
        <row r="684">
          <cell r="R684" t="str">
            <v>一般户</v>
          </cell>
        </row>
        <row r="685">
          <cell r="C685" t="str">
            <v>吕仁</v>
          </cell>
          <cell r="D685" t="str">
            <v>622921195306056316</v>
          </cell>
          <cell r="E685" t="str">
            <v>男</v>
          </cell>
          <cell r="F685">
            <v>69</v>
          </cell>
          <cell r="G685" t="str">
            <v>户主</v>
          </cell>
          <cell r="H685">
            <v>3</v>
          </cell>
        </row>
        <row r="685">
          <cell r="J685" t="str">
            <v>吕仁</v>
          </cell>
          <cell r="K685" t="str">
            <v>622921195306056316</v>
          </cell>
          <cell r="L685" t="str">
            <v>民主乡五星村尕阴洼社19号</v>
          </cell>
        </row>
        <row r="685">
          <cell r="N685" t="str">
            <v>党员</v>
          </cell>
        </row>
        <row r="685">
          <cell r="R685" t="str">
            <v>一般户</v>
          </cell>
        </row>
        <row r="686">
          <cell r="C686" t="str">
            <v>孙召英</v>
          </cell>
          <cell r="D686" t="str">
            <v>622921195306056324</v>
          </cell>
          <cell r="E686" t="str">
            <v>女</v>
          </cell>
          <cell r="F686">
            <v>69</v>
          </cell>
          <cell r="G686" t="str">
            <v>配偶</v>
          </cell>
          <cell r="H686" t="str">
            <v/>
          </cell>
        </row>
        <row r="686">
          <cell r="J686" t="str">
            <v>吕仁</v>
          </cell>
          <cell r="K686" t="str">
            <v>622921195306056316</v>
          </cell>
          <cell r="L686" t="str">
            <v>民主乡五星村尕阴洼社19号</v>
          </cell>
        </row>
        <row r="686">
          <cell r="R686" t="str">
            <v>一般户</v>
          </cell>
        </row>
        <row r="687">
          <cell r="C687" t="str">
            <v>吕子有</v>
          </cell>
          <cell r="D687" t="str">
            <v>622921197904286313</v>
          </cell>
          <cell r="E687" t="str">
            <v>男</v>
          </cell>
          <cell r="F687">
            <v>43</v>
          </cell>
          <cell r="G687" t="str">
            <v>子</v>
          </cell>
          <cell r="H687" t="str">
            <v/>
          </cell>
        </row>
        <row r="687">
          <cell r="J687" t="str">
            <v>吕仁</v>
          </cell>
          <cell r="K687" t="str">
            <v>622921195306056316</v>
          </cell>
          <cell r="L687" t="str">
            <v>民主乡五星村尕阴洼社19号</v>
          </cell>
          <cell r="M687">
            <v>15293901408</v>
          </cell>
        </row>
        <row r="687">
          <cell r="R687" t="str">
            <v>一般户</v>
          </cell>
        </row>
        <row r="688">
          <cell r="C688" t="str">
            <v>李金锁</v>
          </cell>
          <cell r="D688" t="str">
            <v>622921195512256319</v>
          </cell>
          <cell r="E688" t="str">
            <v>男</v>
          </cell>
          <cell r="F688">
            <v>67</v>
          </cell>
          <cell r="G688" t="str">
            <v>户主</v>
          </cell>
          <cell r="H688">
            <v>2</v>
          </cell>
        </row>
        <row r="688">
          <cell r="J688" t="str">
            <v>李金锁</v>
          </cell>
          <cell r="K688" t="str">
            <v>622921195512256319</v>
          </cell>
          <cell r="L688" t="str">
            <v>民主乡五星村尕阴洼社20号</v>
          </cell>
        </row>
        <row r="688">
          <cell r="R688" t="str">
            <v>一般户</v>
          </cell>
        </row>
        <row r="689">
          <cell r="C689" t="str">
            <v>庞英儿</v>
          </cell>
          <cell r="D689" t="str">
            <v>622921195803146320</v>
          </cell>
          <cell r="E689" t="str">
            <v>女</v>
          </cell>
          <cell r="F689">
            <v>64</v>
          </cell>
          <cell r="G689" t="str">
            <v>配偶</v>
          </cell>
          <cell r="H689" t="str">
            <v/>
          </cell>
        </row>
        <row r="689">
          <cell r="J689" t="str">
            <v>李金锁</v>
          </cell>
          <cell r="K689" t="str">
            <v>622921195512256319</v>
          </cell>
          <cell r="L689" t="str">
            <v>民主乡五星村尕阴洼社20号</v>
          </cell>
        </row>
        <row r="689">
          <cell r="R689" t="str">
            <v>一般户</v>
          </cell>
        </row>
        <row r="690">
          <cell r="C690" t="str">
            <v>吕锁老</v>
          </cell>
          <cell r="D690" t="str">
            <v>622921195805226316</v>
          </cell>
          <cell r="E690" t="str">
            <v>男</v>
          </cell>
          <cell r="F690">
            <v>64</v>
          </cell>
          <cell r="G690" t="str">
            <v>户主</v>
          </cell>
          <cell r="H690">
            <v>3</v>
          </cell>
        </row>
        <row r="690">
          <cell r="J690" t="str">
            <v>吕锁老</v>
          </cell>
          <cell r="K690" t="str">
            <v>622921195805226316</v>
          </cell>
          <cell r="L690" t="str">
            <v>民主乡五星村尕阴洼社21号</v>
          </cell>
        </row>
        <row r="690">
          <cell r="R690" t="str">
            <v>已脱贫户</v>
          </cell>
        </row>
        <row r="691">
          <cell r="C691" t="str">
            <v>邓存儿</v>
          </cell>
          <cell r="D691" t="str">
            <v>62292119660312632X</v>
          </cell>
          <cell r="E691" t="str">
            <v>女</v>
          </cell>
          <cell r="F691">
            <v>56</v>
          </cell>
          <cell r="G691" t="str">
            <v>配偶</v>
          </cell>
          <cell r="H691" t="str">
            <v/>
          </cell>
        </row>
        <row r="691">
          <cell r="J691" t="str">
            <v>吕锁老</v>
          </cell>
          <cell r="K691" t="str">
            <v>622921195805226316</v>
          </cell>
          <cell r="L691" t="str">
            <v>民主乡五星村尕阴洼社21号</v>
          </cell>
        </row>
        <row r="691">
          <cell r="P691" t="str">
            <v>肢体三级;</v>
          </cell>
        </row>
        <row r="691">
          <cell r="R691" t="str">
            <v>已脱贫户</v>
          </cell>
        </row>
        <row r="692">
          <cell r="C692" t="str">
            <v>吕双龙</v>
          </cell>
          <cell r="D692" t="str">
            <v>622921199004146314</v>
          </cell>
          <cell r="E692" t="str">
            <v>男</v>
          </cell>
          <cell r="F692">
            <v>32</v>
          </cell>
          <cell r="G692" t="str">
            <v>子</v>
          </cell>
          <cell r="H692" t="str">
            <v/>
          </cell>
        </row>
        <row r="692">
          <cell r="J692" t="str">
            <v>吕锁老</v>
          </cell>
          <cell r="K692" t="str">
            <v>622921195805226316</v>
          </cell>
          <cell r="L692" t="str">
            <v>民主乡五星村尕阴洼社21号</v>
          </cell>
          <cell r="M692" t="str">
            <v>18393008689</v>
          </cell>
        </row>
        <row r="692">
          <cell r="R692" t="str">
            <v>已脱贫户</v>
          </cell>
        </row>
        <row r="693">
          <cell r="C693" t="str">
            <v>吕吉善</v>
          </cell>
          <cell r="D693" t="str">
            <v>622921196704096318</v>
          </cell>
          <cell r="E693" t="str">
            <v>男</v>
          </cell>
          <cell r="F693">
            <v>55</v>
          </cell>
          <cell r="G693" t="str">
            <v>户主</v>
          </cell>
          <cell r="H693">
            <v>3</v>
          </cell>
        </row>
        <row r="693">
          <cell r="J693" t="str">
            <v>吕吉善</v>
          </cell>
          <cell r="K693" t="str">
            <v>622921196704096318</v>
          </cell>
          <cell r="L693" t="str">
            <v>民主乡五星村尕阴洼社22号</v>
          </cell>
          <cell r="M693">
            <v>18393409083</v>
          </cell>
        </row>
        <row r="693">
          <cell r="R693" t="str">
            <v>一般户</v>
          </cell>
        </row>
        <row r="694">
          <cell r="C694" t="str">
            <v>马尕英</v>
          </cell>
          <cell r="D694" t="str">
            <v>622921197002246320</v>
          </cell>
          <cell r="E694" t="str">
            <v>女</v>
          </cell>
          <cell r="F694">
            <v>52</v>
          </cell>
          <cell r="G694" t="str">
            <v>配偶</v>
          </cell>
          <cell r="H694" t="str">
            <v/>
          </cell>
        </row>
        <row r="694">
          <cell r="J694" t="str">
            <v>吕吉善</v>
          </cell>
          <cell r="K694" t="str">
            <v>622921196704096318</v>
          </cell>
          <cell r="L694" t="str">
            <v>民主乡五星村尕阴洼社22号</v>
          </cell>
          <cell r="M694">
            <v>18393409083</v>
          </cell>
        </row>
        <row r="694">
          <cell r="R694" t="str">
            <v>一般户</v>
          </cell>
        </row>
        <row r="695">
          <cell r="C695" t="str">
            <v>吕子云</v>
          </cell>
          <cell r="D695" t="str">
            <v>622921199906206339</v>
          </cell>
          <cell r="E695" t="str">
            <v>男</v>
          </cell>
          <cell r="F695">
            <v>23</v>
          </cell>
          <cell r="G695" t="str">
            <v>子</v>
          </cell>
          <cell r="H695" t="str">
            <v/>
          </cell>
        </row>
        <row r="695">
          <cell r="J695" t="str">
            <v>吕吉善</v>
          </cell>
          <cell r="K695" t="str">
            <v>622921196704096318</v>
          </cell>
          <cell r="L695" t="str">
            <v>民主乡五星村尕阴洼社22号</v>
          </cell>
          <cell r="M695" t="str">
            <v>15120472321</v>
          </cell>
        </row>
        <row r="695">
          <cell r="R695" t="str">
            <v>一般户</v>
          </cell>
        </row>
        <row r="696">
          <cell r="C696" t="str">
            <v>吕改存</v>
          </cell>
          <cell r="D696" t="str">
            <v>62292119711008631X</v>
          </cell>
          <cell r="E696" t="str">
            <v>男</v>
          </cell>
          <cell r="F696">
            <v>51</v>
          </cell>
          <cell r="G696" t="str">
            <v>户主</v>
          </cell>
          <cell r="H696">
            <v>2</v>
          </cell>
        </row>
        <row r="696">
          <cell r="J696" t="str">
            <v>吕改存</v>
          </cell>
          <cell r="K696" t="str">
            <v>62292119711008631X</v>
          </cell>
          <cell r="L696" t="str">
            <v>民主乡五星村尕阴洼社24号</v>
          </cell>
          <cell r="M696" t="str">
            <v>13884020189</v>
          </cell>
        </row>
        <row r="696">
          <cell r="R696" t="str">
            <v>一般户</v>
          </cell>
        </row>
        <row r="697">
          <cell r="C697" t="str">
            <v>郭红红</v>
          </cell>
          <cell r="D697" t="str">
            <v>622921197701156340</v>
          </cell>
          <cell r="E697" t="str">
            <v>女</v>
          </cell>
          <cell r="F697">
            <v>45</v>
          </cell>
          <cell r="G697" t="str">
            <v>配偶</v>
          </cell>
          <cell r="H697" t="str">
            <v/>
          </cell>
        </row>
        <row r="697">
          <cell r="J697" t="str">
            <v>吕改存</v>
          </cell>
          <cell r="K697" t="str">
            <v>62292119711008631X</v>
          </cell>
          <cell r="L697" t="str">
            <v>民主乡五星村尕阴洼社24号</v>
          </cell>
          <cell r="M697" t="str">
            <v>13884020189</v>
          </cell>
        </row>
        <row r="697">
          <cell r="R697" t="str">
            <v>一般户</v>
          </cell>
        </row>
        <row r="698">
          <cell r="C698" t="str">
            <v>吕革平</v>
          </cell>
          <cell r="D698" t="str">
            <v>62292119710320631X</v>
          </cell>
          <cell r="E698" t="str">
            <v>男</v>
          </cell>
          <cell r="F698">
            <v>51</v>
          </cell>
          <cell r="G698" t="str">
            <v>户主</v>
          </cell>
          <cell r="H698">
            <v>6</v>
          </cell>
        </row>
        <row r="698">
          <cell r="J698" t="str">
            <v>吕革平</v>
          </cell>
          <cell r="K698" t="str">
            <v>62292119710320631X</v>
          </cell>
          <cell r="L698" t="str">
            <v>民主乡五星村尕阴洼社25号</v>
          </cell>
          <cell r="M698">
            <v>13519001604</v>
          </cell>
        </row>
        <row r="698">
          <cell r="R698" t="str">
            <v>一般户</v>
          </cell>
        </row>
        <row r="699">
          <cell r="C699" t="str">
            <v>吕灵鹏</v>
          </cell>
          <cell r="D699" t="str">
            <v>622921200507056316</v>
          </cell>
          <cell r="E699" t="str">
            <v>男</v>
          </cell>
          <cell r="F699">
            <v>17</v>
          </cell>
          <cell r="G699" t="str">
            <v>次子</v>
          </cell>
          <cell r="H699" t="str">
            <v/>
          </cell>
        </row>
        <row r="699">
          <cell r="J699" t="str">
            <v>吕革平</v>
          </cell>
          <cell r="K699" t="str">
            <v>62292119710320631X</v>
          </cell>
          <cell r="L699" t="str">
            <v>民主乡五星村尕阴洼社25号</v>
          </cell>
        </row>
        <row r="699">
          <cell r="R699" t="str">
            <v>一般户</v>
          </cell>
        </row>
        <row r="700">
          <cell r="C700" t="str">
            <v>李正珍</v>
          </cell>
          <cell r="D700" t="str">
            <v>622927199602022520</v>
          </cell>
          <cell r="E700" t="str">
            <v>女</v>
          </cell>
          <cell r="F700">
            <v>26</v>
          </cell>
          <cell r="G700" t="str">
            <v>儿媳</v>
          </cell>
          <cell r="H700" t="str">
            <v/>
          </cell>
        </row>
        <row r="700">
          <cell r="J700" t="str">
            <v>吕革平</v>
          </cell>
          <cell r="K700" t="str">
            <v>62292119710320631X</v>
          </cell>
          <cell r="L700" t="str">
            <v>民主乡五星村尕阴洼社25号</v>
          </cell>
          <cell r="M700">
            <v>13519001604</v>
          </cell>
        </row>
        <row r="700">
          <cell r="R700" t="str">
            <v>一般户</v>
          </cell>
        </row>
        <row r="701">
          <cell r="C701" t="str">
            <v>王夏莲</v>
          </cell>
          <cell r="D701" t="str">
            <v>622921197411186322</v>
          </cell>
          <cell r="E701" t="str">
            <v>女</v>
          </cell>
          <cell r="F701">
            <v>48</v>
          </cell>
          <cell r="G701" t="str">
            <v>配偶</v>
          </cell>
          <cell r="H701" t="str">
            <v/>
          </cell>
        </row>
        <row r="701">
          <cell r="J701" t="str">
            <v>吕革平</v>
          </cell>
          <cell r="K701" t="str">
            <v>62292119710320631X</v>
          </cell>
          <cell r="L701" t="str">
            <v>民主乡五星村尕阴洼社25号</v>
          </cell>
          <cell r="M701">
            <v>13519001604</v>
          </cell>
        </row>
        <row r="701">
          <cell r="R701" t="str">
            <v>一般户</v>
          </cell>
        </row>
        <row r="702">
          <cell r="C702" t="str">
            <v>吕梦帆</v>
          </cell>
          <cell r="D702" t="str">
            <v>622921202103176329</v>
          </cell>
          <cell r="E702" t="str">
            <v>女</v>
          </cell>
          <cell r="F702">
            <v>1</v>
          </cell>
          <cell r="G702" t="str">
            <v>孙女</v>
          </cell>
          <cell r="H702" t="str">
            <v/>
          </cell>
        </row>
        <row r="702">
          <cell r="J702" t="str">
            <v>吕革平</v>
          </cell>
          <cell r="K702" t="str">
            <v>62292119710320631X</v>
          </cell>
          <cell r="L702" t="str">
            <v>民主乡五星村尕阴洼社25号</v>
          </cell>
        </row>
        <row r="702">
          <cell r="R702" t="str">
            <v>一般户</v>
          </cell>
        </row>
        <row r="703">
          <cell r="C703" t="str">
            <v>吕对鹏</v>
          </cell>
          <cell r="D703" t="str">
            <v>622921199602046313</v>
          </cell>
          <cell r="E703" t="str">
            <v>男</v>
          </cell>
          <cell r="F703">
            <v>26</v>
          </cell>
          <cell r="G703" t="str">
            <v>子</v>
          </cell>
          <cell r="H703" t="str">
            <v/>
          </cell>
        </row>
        <row r="703">
          <cell r="J703" t="str">
            <v>吕革平</v>
          </cell>
          <cell r="K703" t="str">
            <v>62292119710320631X</v>
          </cell>
          <cell r="L703" t="str">
            <v>民主乡五星村尕阴洼社25号</v>
          </cell>
          <cell r="M703">
            <v>13519001604</v>
          </cell>
        </row>
        <row r="703">
          <cell r="R703" t="str">
            <v>一般户</v>
          </cell>
        </row>
        <row r="704">
          <cell r="C704" t="str">
            <v>吕革命</v>
          </cell>
          <cell r="D704" t="str">
            <v>622921196803046316</v>
          </cell>
          <cell r="E704" t="str">
            <v>男</v>
          </cell>
          <cell r="F704">
            <v>54</v>
          </cell>
          <cell r="G704" t="str">
            <v>户主</v>
          </cell>
          <cell r="H704">
            <v>3</v>
          </cell>
        </row>
        <row r="704">
          <cell r="J704" t="str">
            <v>吕革命</v>
          </cell>
          <cell r="K704" t="str">
            <v>622921196803046316</v>
          </cell>
          <cell r="L704" t="str">
            <v>民主乡五星村尕阴洼社26号</v>
          </cell>
          <cell r="M704">
            <v>13993048019</v>
          </cell>
        </row>
        <row r="704">
          <cell r="R704" t="str">
            <v>一般户</v>
          </cell>
        </row>
        <row r="705">
          <cell r="C705" t="str">
            <v>吕对强</v>
          </cell>
          <cell r="D705" t="str">
            <v>622921199404156319</v>
          </cell>
          <cell r="E705" t="str">
            <v>男</v>
          </cell>
          <cell r="F705">
            <v>28</v>
          </cell>
          <cell r="G705" t="str">
            <v>次子</v>
          </cell>
          <cell r="H705" t="str">
            <v/>
          </cell>
        </row>
        <row r="705">
          <cell r="J705" t="str">
            <v>吕革命</v>
          </cell>
          <cell r="K705" t="str">
            <v>622921196803046316</v>
          </cell>
          <cell r="L705" t="str">
            <v>民主乡五星村尕阴洼社26号</v>
          </cell>
          <cell r="M705" t="str">
            <v>18219706714</v>
          </cell>
        </row>
        <row r="705">
          <cell r="R705" t="str">
            <v>一般户</v>
          </cell>
        </row>
        <row r="706">
          <cell r="C706" t="str">
            <v>郝随儿</v>
          </cell>
          <cell r="D706" t="str">
            <v>622921197106026322</v>
          </cell>
          <cell r="E706" t="str">
            <v>女</v>
          </cell>
          <cell r="F706">
            <v>51</v>
          </cell>
          <cell r="G706" t="str">
            <v>配偶</v>
          </cell>
          <cell r="H706" t="str">
            <v/>
          </cell>
        </row>
        <row r="706">
          <cell r="J706" t="str">
            <v>吕革命</v>
          </cell>
          <cell r="K706" t="str">
            <v>622921196803046316</v>
          </cell>
          <cell r="L706" t="str">
            <v>民主乡五星村尕阴洼社26号</v>
          </cell>
          <cell r="M706" t="str">
            <v>18219706714</v>
          </cell>
        </row>
        <row r="706">
          <cell r="R706" t="str">
            <v>一般户</v>
          </cell>
        </row>
        <row r="707">
          <cell r="C707" t="str">
            <v>李英寿</v>
          </cell>
          <cell r="D707" t="str">
            <v>62292119670613631X</v>
          </cell>
          <cell r="E707" t="str">
            <v>男</v>
          </cell>
          <cell r="F707">
            <v>55</v>
          </cell>
          <cell r="G707" t="str">
            <v>户主</v>
          </cell>
          <cell r="H707">
            <v>3</v>
          </cell>
        </row>
        <row r="707">
          <cell r="J707" t="str">
            <v>李英寿</v>
          </cell>
          <cell r="K707" t="str">
            <v>62292119670613631X</v>
          </cell>
          <cell r="L707" t="str">
            <v>民主乡五星村尕阴洼社27号</v>
          </cell>
          <cell r="M707">
            <v>18298515618</v>
          </cell>
        </row>
        <row r="707">
          <cell r="R707" t="str">
            <v>边缘易致贫户</v>
          </cell>
        </row>
        <row r="708">
          <cell r="C708" t="str">
            <v>马付梅</v>
          </cell>
          <cell r="D708" t="str">
            <v>622921196910216325</v>
          </cell>
          <cell r="E708" t="str">
            <v>女</v>
          </cell>
          <cell r="F708">
            <v>53</v>
          </cell>
          <cell r="G708" t="str">
            <v>配偶</v>
          </cell>
          <cell r="H708" t="str">
            <v/>
          </cell>
          <cell r="I708" t="str">
            <v>保洁员</v>
          </cell>
          <cell r="J708" t="str">
            <v>李英寿</v>
          </cell>
          <cell r="K708" t="str">
            <v>62292119670613631X</v>
          </cell>
          <cell r="L708" t="str">
            <v>民主乡五星村尕阴洼社27号</v>
          </cell>
          <cell r="M708">
            <v>18298515618</v>
          </cell>
        </row>
        <row r="708">
          <cell r="R708" t="str">
            <v>边缘易致贫户</v>
          </cell>
        </row>
        <row r="709">
          <cell r="C709" t="str">
            <v>李民顺</v>
          </cell>
          <cell r="D709" t="str">
            <v>622921199007086310</v>
          </cell>
          <cell r="E709" t="str">
            <v>男</v>
          </cell>
          <cell r="F709">
            <v>32</v>
          </cell>
          <cell r="G709" t="str">
            <v>儿子</v>
          </cell>
          <cell r="H709" t="str">
            <v/>
          </cell>
        </row>
        <row r="709">
          <cell r="J709" t="str">
            <v>李英寿</v>
          </cell>
          <cell r="K709" t="str">
            <v>62292119670613631X</v>
          </cell>
          <cell r="L709" t="str">
            <v>民主乡五星村尕阴洼社27号</v>
          </cell>
          <cell r="M709" t="str">
            <v>13993048019</v>
          </cell>
        </row>
        <row r="709">
          <cell r="R709" t="str">
            <v>边缘易致贫户</v>
          </cell>
        </row>
        <row r="710">
          <cell r="C710" t="str">
            <v>吕增录</v>
          </cell>
          <cell r="D710" t="str">
            <v>622921195202036310</v>
          </cell>
          <cell r="E710" t="str">
            <v>男</v>
          </cell>
          <cell r="F710">
            <v>70</v>
          </cell>
          <cell r="G710" t="str">
            <v>户主</v>
          </cell>
          <cell r="H710">
            <v>2</v>
          </cell>
        </row>
        <row r="710">
          <cell r="J710" t="str">
            <v>吕增录</v>
          </cell>
          <cell r="K710" t="str">
            <v>622921195202036310</v>
          </cell>
          <cell r="L710" t="str">
            <v>民主乡五星村尕阴洼社28号</v>
          </cell>
        </row>
        <row r="710">
          <cell r="P710" t="str">
            <v>听力一级;</v>
          </cell>
        </row>
        <row r="710">
          <cell r="R710" t="str">
            <v>一般户</v>
          </cell>
        </row>
        <row r="711">
          <cell r="C711" t="str">
            <v>孟新娥</v>
          </cell>
          <cell r="D711" t="str">
            <v>622921196205086326</v>
          </cell>
          <cell r="E711" t="str">
            <v>女</v>
          </cell>
          <cell r="F711">
            <v>60</v>
          </cell>
          <cell r="G711" t="str">
            <v>配偶</v>
          </cell>
          <cell r="H711" t="str">
            <v/>
          </cell>
        </row>
        <row r="711">
          <cell r="J711" t="str">
            <v>吕增录</v>
          </cell>
          <cell r="K711" t="str">
            <v>622921195202036310</v>
          </cell>
          <cell r="L711" t="str">
            <v>民主乡五星村尕阴洼社28号</v>
          </cell>
        </row>
        <row r="711">
          <cell r="P711" t="str">
            <v>听力一级;</v>
          </cell>
        </row>
        <row r="711">
          <cell r="R711" t="str">
            <v>一般户</v>
          </cell>
        </row>
        <row r="712">
          <cell r="C712" t="str">
            <v>吕长录</v>
          </cell>
          <cell r="D712" t="str">
            <v>622921196803136311</v>
          </cell>
          <cell r="E712" t="str">
            <v>男</v>
          </cell>
          <cell r="F712">
            <v>54</v>
          </cell>
          <cell r="G712" t="str">
            <v>户主</v>
          </cell>
          <cell r="H712">
            <v>8</v>
          </cell>
        </row>
        <row r="712">
          <cell r="J712" t="str">
            <v>吕长录</v>
          </cell>
          <cell r="K712" t="str">
            <v>622921196803136311</v>
          </cell>
          <cell r="L712" t="str">
            <v>民主乡五星村尕阴洼社29号</v>
          </cell>
          <cell r="M712">
            <v>15025803960</v>
          </cell>
        </row>
        <row r="712">
          <cell r="R712" t="str">
            <v>已脱贫户</v>
          </cell>
        </row>
        <row r="713">
          <cell r="C713" t="str">
            <v>郭元霞</v>
          </cell>
          <cell r="D713" t="str">
            <v>622921199309015788</v>
          </cell>
          <cell r="E713" t="str">
            <v>女</v>
          </cell>
          <cell r="F713">
            <v>29</v>
          </cell>
          <cell r="G713" t="str">
            <v>儿媳</v>
          </cell>
          <cell r="H713" t="str">
            <v/>
          </cell>
        </row>
        <row r="713">
          <cell r="J713" t="str">
            <v>吕长录</v>
          </cell>
          <cell r="K713" t="str">
            <v>622921196803136311</v>
          </cell>
          <cell r="L713" t="str">
            <v>民主乡五星村尕阴洼社29号</v>
          </cell>
          <cell r="M713">
            <v>15025803960</v>
          </cell>
        </row>
        <row r="713">
          <cell r="R713" t="str">
            <v>已脱贫户</v>
          </cell>
        </row>
        <row r="714">
          <cell r="C714" t="str">
            <v>徐尕随</v>
          </cell>
          <cell r="D714" t="str">
            <v>622921197001176922</v>
          </cell>
          <cell r="E714" t="str">
            <v>女</v>
          </cell>
          <cell r="F714">
            <v>52</v>
          </cell>
          <cell r="G714" t="str">
            <v>配偶</v>
          </cell>
          <cell r="H714" t="str">
            <v/>
          </cell>
        </row>
        <row r="714">
          <cell r="J714" t="str">
            <v>吕长录</v>
          </cell>
          <cell r="K714" t="str">
            <v>622921196803136311</v>
          </cell>
          <cell r="L714" t="str">
            <v>民主乡五星村尕阴洼社29号</v>
          </cell>
          <cell r="M714">
            <v>15025803960</v>
          </cell>
        </row>
        <row r="714">
          <cell r="R714" t="str">
            <v>已脱贫户</v>
          </cell>
        </row>
        <row r="715">
          <cell r="C715" t="str">
            <v>吕安琪</v>
          </cell>
          <cell r="D715" t="str">
            <v>622921201610246323</v>
          </cell>
          <cell r="E715" t="str">
            <v>女</v>
          </cell>
          <cell r="F715">
            <v>6</v>
          </cell>
          <cell r="G715" t="str">
            <v>孙女</v>
          </cell>
          <cell r="H715" t="str">
            <v/>
          </cell>
        </row>
        <row r="715">
          <cell r="J715" t="str">
            <v>吕长录</v>
          </cell>
          <cell r="K715" t="str">
            <v>622921196803136311</v>
          </cell>
          <cell r="L715" t="str">
            <v>民主乡五星村尕阴洼社29号</v>
          </cell>
        </row>
        <row r="715">
          <cell r="R715" t="str">
            <v>已脱贫户</v>
          </cell>
        </row>
        <row r="716">
          <cell r="C716" t="str">
            <v>吕皓川</v>
          </cell>
          <cell r="D716" t="str">
            <v>622921201911166319</v>
          </cell>
          <cell r="E716" t="str">
            <v>男</v>
          </cell>
          <cell r="F716">
            <v>3</v>
          </cell>
          <cell r="G716" t="str">
            <v>孙子</v>
          </cell>
          <cell r="H716" t="str">
            <v/>
          </cell>
        </row>
        <row r="716">
          <cell r="J716" t="str">
            <v>吕长录</v>
          </cell>
          <cell r="K716" t="str">
            <v>622921196803136311</v>
          </cell>
          <cell r="L716" t="str">
            <v>民主乡五星村尕阴洼社29号</v>
          </cell>
        </row>
        <row r="716">
          <cell r="R716" t="str">
            <v>已脱贫户</v>
          </cell>
        </row>
        <row r="717">
          <cell r="C717" t="str">
            <v>吕皓洲</v>
          </cell>
          <cell r="D717" t="str">
            <v>622921202012046318</v>
          </cell>
          <cell r="E717" t="str">
            <v>男</v>
          </cell>
          <cell r="F717">
            <v>2</v>
          </cell>
          <cell r="G717" t="str">
            <v>孙子</v>
          </cell>
          <cell r="H717" t="str">
            <v/>
          </cell>
        </row>
        <row r="717">
          <cell r="J717" t="str">
            <v>吕长录</v>
          </cell>
          <cell r="K717" t="str">
            <v>622921196803136311</v>
          </cell>
          <cell r="L717" t="str">
            <v>民主乡五星村尕阴洼社29号</v>
          </cell>
        </row>
        <row r="717">
          <cell r="R717" t="str">
            <v>已脱贫户</v>
          </cell>
        </row>
        <row r="718">
          <cell r="C718" t="str">
            <v>吕振龙</v>
          </cell>
          <cell r="D718" t="str">
            <v>622921199501156310</v>
          </cell>
          <cell r="E718" t="str">
            <v>男</v>
          </cell>
          <cell r="F718">
            <v>27</v>
          </cell>
          <cell r="G718" t="str">
            <v>子</v>
          </cell>
          <cell r="H718" t="str">
            <v/>
          </cell>
        </row>
        <row r="718">
          <cell r="J718" t="str">
            <v>吕长录</v>
          </cell>
          <cell r="K718" t="str">
            <v>622921196803136311</v>
          </cell>
          <cell r="L718" t="str">
            <v>民主乡五星村尕阴洼社29号</v>
          </cell>
          <cell r="M718">
            <v>17693121333</v>
          </cell>
        </row>
        <row r="718">
          <cell r="R718" t="str">
            <v>已脱贫户</v>
          </cell>
        </row>
        <row r="719">
          <cell r="C719" t="str">
            <v>石锁霞</v>
          </cell>
          <cell r="D719" t="str">
            <v>622921198712216323</v>
          </cell>
          <cell r="E719" t="str">
            <v>女</v>
          </cell>
          <cell r="F719">
            <v>35</v>
          </cell>
          <cell r="G719" t="str">
            <v>外甥女</v>
          </cell>
        </row>
        <row r="719">
          <cell r="J719" t="str">
            <v>吕长录</v>
          </cell>
          <cell r="K719" t="str">
            <v>622921196803136311</v>
          </cell>
          <cell r="L719" t="str">
            <v>民主乡五星村尕阴洼社29号</v>
          </cell>
          <cell r="M719">
            <v>15025803960</v>
          </cell>
        </row>
        <row r="719">
          <cell r="R719" t="str">
            <v>已脱贫户</v>
          </cell>
        </row>
        <row r="720">
          <cell r="C720" t="str">
            <v>李五英</v>
          </cell>
          <cell r="D720" t="str">
            <v>622921197003136318</v>
          </cell>
          <cell r="E720" t="str">
            <v>男</v>
          </cell>
          <cell r="F720">
            <v>52</v>
          </cell>
          <cell r="G720" t="str">
            <v>户主</v>
          </cell>
          <cell r="H720">
            <v>4</v>
          </cell>
        </row>
        <row r="720">
          <cell r="J720" t="str">
            <v>李五英</v>
          </cell>
          <cell r="K720" t="str">
            <v>622921197003136318</v>
          </cell>
          <cell r="L720" t="str">
            <v>民主乡五星村尕阴洼社30号</v>
          </cell>
          <cell r="M720">
            <v>18393082492</v>
          </cell>
        </row>
        <row r="720">
          <cell r="O720" t="str">
            <v>二类</v>
          </cell>
        </row>
        <row r="720">
          <cell r="R720" t="str">
            <v>已脱贫户</v>
          </cell>
        </row>
        <row r="721">
          <cell r="C721" t="str">
            <v>李晓霞</v>
          </cell>
          <cell r="D721" t="str">
            <v>622921200505216320</v>
          </cell>
          <cell r="E721" t="str">
            <v>女</v>
          </cell>
          <cell r="F721">
            <v>17</v>
          </cell>
          <cell r="G721" t="str">
            <v>女</v>
          </cell>
          <cell r="H721" t="str">
            <v/>
          </cell>
        </row>
        <row r="721">
          <cell r="J721" t="str">
            <v>李五英</v>
          </cell>
          <cell r="K721" t="str">
            <v>622921197003136318</v>
          </cell>
          <cell r="L721" t="str">
            <v>民主乡五星村尕阴洼社30号</v>
          </cell>
        </row>
        <row r="721">
          <cell r="O721" t="str">
            <v>二类</v>
          </cell>
        </row>
        <row r="721">
          <cell r="R721" t="str">
            <v>已脱贫户</v>
          </cell>
        </row>
        <row r="722">
          <cell r="C722" t="str">
            <v>王月芳</v>
          </cell>
          <cell r="D722" t="str">
            <v>623001197706071545</v>
          </cell>
          <cell r="E722" t="str">
            <v>女</v>
          </cell>
          <cell r="F722">
            <v>45</v>
          </cell>
          <cell r="G722" t="str">
            <v>配偶</v>
          </cell>
          <cell r="H722" t="str">
            <v/>
          </cell>
        </row>
        <row r="722">
          <cell r="J722" t="str">
            <v>李五英</v>
          </cell>
          <cell r="K722" t="str">
            <v>622921197003136318</v>
          </cell>
          <cell r="L722" t="str">
            <v>民主乡五星村尕阴洼社30号</v>
          </cell>
          <cell r="M722">
            <v>18393082492</v>
          </cell>
        </row>
        <row r="722">
          <cell r="O722" t="str">
            <v>二类</v>
          </cell>
          <cell r="P722" t="str">
            <v>肢体一级;</v>
          </cell>
        </row>
        <row r="722">
          <cell r="R722" t="str">
            <v>已脱贫户</v>
          </cell>
        </row>
        <row r="723">
          <cell r="C723" t="str">
            <v>李冬生</v>
          </cell>
          <cell r="D723" t="str">
            <v>622921201112156333</v>
          </cell>
          <cell r="E723" t="str">
            <v>男</v>
          </cell>
          <cell r="F723">
            <v>11</v>
          </cell>
          <cell r="G723" t="str">
            <v>长子</v>
          </cell>
          <cell r="H723" t="str">
            <v/>
          </cell>
        </row>
        <row r="723">
          <cell r="J723" t="str">
            <v>李五英</v>
          </cell>
          <cell r="K723" t="str">
            <v>622921197003136318</v>
          </cell>
          <cell r="L723" t="str">
            <v>民主乡五星村尕阴洼社30号</v>
          </cell>
        </row>
        <row r="723">
          <cell r="O723" t="str">
            <v>二类</v>
          </cell>
        </row>
        <row r="723">
          <cell r="R723" t="str">
            <v>已脱贫户</v>
          </cell>
        </row>
        <row r="724">
          <cell r="C724" t="str">
            <v>李元保</v>
          </cell>
          <cell r="D724" t="str">
            <v>622921196005286315</v>
          </cell>
          <cell r="E724" t="str">
            <v>男</v>
          </cell>
          <cell r="F724">
            <v>62</v>
          </cell>
          <cell r="G724" t="str">
            <v>户主</v>
          </cell>
          <cell r="H724">
            <v>3</v>
          </cell>
        </row>
        <row r="724">
          <cell r="J724" t="str">
            <v>李元保</v>
          </cell>
          <cell r="K724" t="str">
            <v>622921196005286315</v>
          </cell>
          <cell r="L724" t="str">
            <v>民主乡五星村尕阴洼社31号</v>
          </cell>
        </row>
        <row r="724">
          <cell r="R724" t="str">
            <v>已脱贫户</v>
          </cell>
        </row>
        <row r="725">
          <cell r="C725" t="str">
            <v>李改芳</v>
          </cell>
          <cell r="D725" t="str">
            <v>622921199610086323</v>
          </cell>
          <cell r="E725" t="str">
            <v>女</v>
          </cell>
          <cell r="F725">
            <v>26</v>
          </cell>
          <cell r="G725" t="str">
            <v>女</v>
          </cell>
          <cell r="H725" t="str">
            <v/>
          </cell>
        </row>
        <row r="725">
          <cell r="J725" t="str">
            <v>李元保</v>
          </cell>
          <cell r="K725" t="str">
            <v>622921196005286315</v>
          </cell>
          <cell r="L725" t="str">
            <v>民主乡五星村尕阴洼社31号</v>
          </cell>
          <cell r="M725">
            <v>15120480169</v>
          </cell>
        </row>
        <row r="725">
          <cell r="R725" t="str">
            <v>已脱贫户</v>
          </cell>
        </row>
        <row r="726">
          <cell r="C726" t="str">
            <v>祁环字</v>
          </cell>
          <cell r="D726" t="str">
            <v>622921196303186320</v>
          </cell>
          <cell r="E726" t="str">
            <v>女</v>
          </cell>
          <cell r="F726">
            <v>59</v>
          </cell>
          <cell r="G726" t="str">
            <v>配偶</v>
          </cell>
          <cell r="H726" t="str">
            <v/>
          </cell>
        </row>
        <row r="726">
          <cell r="J726" t="str">
            <v>李元保</v>
          </cell>
          <cell r="K726" t="str">
            <v>622921196005286315</v>
          </cell>
          <cell r="L726" t="str">
            <v>民主乡五星村尕阴洼社31号</v>
          </cell>
        </row>
        <row r="726">
          <cell r="R726" t="str">
            <v>已脱贫户</v>
          </cell>
        </row>
        <row r="727">
          <cell r="C727" t="str">
            <v>吕尕良</v>
          </cell>
          <cell r="D727" t="str">
            <v>622921196303166311</v>
          </cell>
          <cell r="E727" t="str">
            <v>男</v>
          </cell>
          <cell r="F727">
            <v>59</v>
          </cell>
          <cell r="G727" t="str">
            <v>户主</v>
          </cell>
          <cell r="H727">
            <v>8</v>
          </cell>
        </row>
        <row r="727">
          <cell r="J727" t="str">
            <v>吕尕良</v>
          </cell>
          <cell r="K727" t="str">
            <v>622921196303166311</v>
          </cell>
          <cell r="L727" t="str">
            <v>民主乡五星村尕阴洼社32号</v>
          </cell>
        </row>
        <row r="727">
          <cell r="R727" t="str">
            <v>已脱贫户</v>
          </cell>
        </row>
        <row r="728">
          <cell r="C728" t="str">
            <v>吕双喜</v>
          </cell>
          <cell r="D728" t="str">
            <v>622921199002226310</v>
          </cell>
          <cell r="E728" t="str">
            <v>男</v>
          </cell>
          <cell r="F728">
            <v>32</v>
          </cell>
          <cell r="G728" t="str">
            <v>次子</v>
          </cell>
          <cell r="H728" t="str">
            <v/>
          </cell>
        </row>
        <row r="728">
          <cell r="J728" t="str">
            <v>吕尕良</v>
          </cell>
          <cell r="K728" t="str">
            <v>622921196303166311</v>
          </cell>
          <cell r="L728" t="str">
            <v>民主乡五星村尕阴洼社32号</v>
          </cell>
          <cell r="M728" t="str">
            <v>13884008902</v>
          </cell>
        </row>
        <row r="728">
          <cell r="R728" t="str">
            <v>已脱贫户</v>
          </cell>
        </row>
        <row r="729">
          <cell r="C729" t="str">
            <v>赵慧慧</v>
          </cell>
          <cell r="D729" t="str">
            <v>620502199011145165</v>
          </cell>
          <cell r="E729" t="str">
            <v>女</v>
          </cell>
          <cell r="F729">
            <v>32</v>
          </cell>
          <cell r="G729" t="str">
            <v>儿媳</v>
          </cell>
          <cell r="H729" t="str">
            <v/>
          </cell>
        </row>
        <row r="729">
          <cell r="J729" t="str">
            <v>吕尕良</v>
          </cell>
          <cell r="K729" t="str">
            <v>622921196303166311</v>
          </cell>
          <cell r="L729" t="str">
            <v>民主乡五星村尕阴洼社32号</v>
          </cell>
          <cell r="M729">
            <v>18393406915</v>
          </cell>
        </row>
        <row r="729">
          <cell r="R729" t="str">
            <v>已脱贫户</v>
          </cell>
        </row>
        <row r="730">
          <cell r="C730" t="str">
            <v>张桂英</v>
          </cell>
          <cell r="D730" t="str">
            <v>62292119660408634X</v>
          </cell>
          <cell r="E730" t="str">
            <v>女</v>
          </cell>
          <cell r="F730">
            <v>56</v>
          </cell>
          <cell r="G730" t="str">
            <v>配偶</v>
          </cell>
          <cell r="H730" t="str">
            <v/>
          </cell>
          <cell r="I730" t="str">
            <v>保洁员</v>
          </cell>
          <cell r="J730" t="str">
            <v>吕尕良</v>
          </cell>
          <cell r="K730" t="str">
            <v>622921196303166311</v>
          </cell>
          <cell r="L730" t="str">
            <v>民主乡五星村尕阴洼社32号</v>
          </cell>
        </row>
        <row r="730">
          <cell r="R730" t="str">
            <v>已脱贫户</v>
          </cell>
        </row>
        <row r="731">
          <cell r="C731" t="str">
            <v>吕紫萱</v>
          </cell>
          <cell r="D731" t="str">
            <v>622921201404036325</v>
          </cell>
          <cell r="E731" t="str">
            <v>女</v>
          </cell>
          <cell r="F731">
            <v>8</v>
          </cell>
          <cell r="G731" t="str">
            <v>孙女</v>
          </cell>
          <cell r="H731" t="str">
            <v/>
          </cell>
        </row>
        <row r="731">
          <cell r="J731" t="str">
            <v>吕尕良</v>
          </cell>
          <cell r="K731" t="str">
            <v>622921196303166311</v>
          </cell>
          <cell r="L731" t="str">
            <v>民主乡五星村尕阴洼社32号</v>
          </cell>
        </row>
        <row r="731">
          <cell r="R731" t="str">
            <v>已脱贫户</v>
          </cell>
        </row>
        <row r="732">
          <cell r="C732" t="str">
            <v>吕珠珠</v>
          </cell>
          <cell r="D732" t="str">
            <v>622921196601036312</v>
          </cell>
          <cell r="E732" t="str">
            <v>男</v>
          </cell>
          <cell r="F732">
            <v>56</v>
          </cell>
          <cell r="G732" t="str">
            <v>兄</v>
          </cell>
          <cell r="H732" t="str">
            <v/>
          </cell>
        </row>
        <row r="732">
          <cell r="J732" t="str">
            <v>吕尕良</v>
          </cell>
          <cell r="K732" t="str">
            <v>622921196303166311</v>
          </cell>
          <cell r="L732" t="str">
            <v>民主乡五星村尕阴洼社32号</v>
          </cell>
          <cell r="M732">
            <v>18393406915</v>
          </cell>
        </row>
        <row r="732">
          <cell r="P732" t="str">
            <v>肢体四级;</v>
          </cell>
        </row>
        <row r="732">
          <cell r="R732" t="str">
            <v>已脱贫户</v>
          </cell>
        </row>
        <row r="733">
          <cell r="C733" t="str">
            <v>吕龙龙</v>
          </cell>
          <cell r="D733" t="str">
            <v>622921198702086318</v>
          </cell>
          <cell r="E733" t="str">
            <v>男</v>
          </cell>
          <cell r="F733">
            <v>35</v>
          </cell>
          <cell r="G733" t="str">
            <v>长子</v>
          </cell>
          <cell r="H733" t="str">
            <v/>
          </cell>
        </row>
        <row r="733">
          <cell r="J733" t="str">
            <v>吕尕良</v>
          </cell>
          <cell r="K733" t="str">
            <v>622921196303166311</v>
          </cell>
          <cell r="L733" t="str">
            <v>民主乡五星村尕阴洼社32号</v>
          </cell>
          <cell r="M733" t="str">
            <v>18993015840</v>
          </cell>
          <cell r="N733" t="str">
            <v>党员</v>
          </cell>
        </row>
        <row r="733">
          <cell r="R733" t="str">
            <v>已脱贫户</v>
          </cell>
        </row>
        <row r="734">
          <cell r="C734" t="str">
            <v>吕亦辰</v>
          </cell>
          <cell r="D734" t="str">
            <v>622921202303126318</v>
          </cell>
          <cell r="E734" t="str">
            <v>男</v>
          </cell>
          <cell r="F734">
            <v>0</v>
          </cell>
          <cell r="G734" t="str">
            <v>孙子</v>
          </cell>
          <cell r="H734" t="str">
            <v/>
          </cell>
        </row>
        <row r="734">
          <cell r="J734" t="str">
            <v>吕尕良</v>
          </cell>
          <cell r="K734" t="str">
            <v>622921196303166311</v>
          </cell>
          <cell r="L734" t="str">
            <v>民主乡五星村尕阴洼社32号</v>
          </cell>
        </row>
        <row r="734">
          <cell r="R734" t="str">
            <v>已脱贫户</v>
          </cell>
        </row>
        <row r="735">
          <cell r="C735" t="str">
            <v>赵和平</v>
          </cell>
          <cell r="D735" t="str">
            <v>622921197006046318</v>
          </cell>
          <cell r="E735" t="str">
            <v>男</v>
          </cell>
          <cell r="F735">
            <v>52</v>
          </cell>
          <cell r="G735" t="str">
            <v>户主</v>
          </cell>
          <cell r="H735">
            <v>4</v>
          </cell>
        </row>
        <row r="735">
          <cell r="J735" t="str">
            <v>赵和平</v>
          </cell>
          <cell r="K735" t="str">
            <v>622921197006046318</v>
          </cell>
          <cell r="L735" t="str">
            <v>民主乡五星村尕赵家社1号</v>
          </cell>
          <cell r="M735">
            <v>15769409090</v>
          </cell>
        </row>
        <row r="735">
          <cell r="O735" t="str">
            <v>三类</v>
          </cell>
        </row>
        <row r="735">
          <cell r="R735" t="str">
            <v>已脱贫户</v>
          </cell>
        </row>
        <row r="736">
          <cell r="C736" t="str">
            <v>赵彩红</v>
          </cell>
          <cell r="D736" t="str">
            <v>622921200207016320</v>
          </cell>
          <cell r="E736" t="str">
            <v>女</v>
          </cell>
          <cell r="F736">
            <v>20</v>
          </cell>
          <cell r="G736" t="str">
            <v>二女</v>
          </cell>
          <cell r="H736" t="str">
            <v/>
          </cell>
        </row>
        <row r="736">
          <cell r="J736" t="str">
            <v>赵和平</v>
          </cell>
          <cell r="K736" t="str">
            <v>622921197006046318</v>
          </cell>
          <cell r="L736" t="str">
            <v>民主乡五星村尕赵家社1号</v>
          </cell>
        </row>
        <row r="736">
          <cell r="O736" t="str">
            <v>三类</v>
          </cell>
        </row>
        <row r="736">
          <cell r="R736" t="str">
            <v>已脱贫户</v>
          </cell>
        </row>
        <row r="737">
          <cell r="C737" t="str">
            <v>赵永红</v>
          </cell>
          <cell r="D737" t="str">
            <v>622921199707206328</v>
          </cell>
          <cell r="E737" t="str">
            <v>女</v>
          </cell>
          <cell r="F737">
            <v>25</v>
          </cell>
          <cell r="G737" t="str">
            <v>女</v>
          </cell>
          <cell r="H737" t="str">
            <v/>
          </cell>
        </row>
        <row r="737">
          <cell r="J737" t="str">
            <v>赵和平</v>
          </cell>
          <cell r="K737" t="str">
            <v>622921197006046318</v>
          </cell>
          <cell r="L737" t="str">
            <v>民主乡五星村尕赵家社1号</v>
          </cell>
          <cell r="M737">
            <v>15281681692</v>
          </cell>
        </row>
        <row r="737">
          <cell r="O737" t="str">
            <v>三类</v>
          </cell>
        </row>
        <row r="737">
          <cell r="R737" t="str">
            <v>已脱贫户</v>
          </cell>
        </row>
        <row r="738">
          <cell r="C738" t="str">
            <v>石小霞</v>
          </cell>
          <cell r="D738" t="str">
            <v>622921197501046323</v>
          </cell>
          <cell r="E738" t="str">
            <v>女</v>
          </cell>
          <cell r="F738">
            <v>47</v>
          </cell>
          <cell r="G738" t="str">
            <v>配偶</v>
          </cell>
          <cell r="H738" t="str">
            <v/>
          </cell>
          <cell r="I738" t="str">
            <v>保洁员</v>
          </cell>
          <cell r="J738" t="str">
            <v>赵和平</v>
          </cell>
          <cell r="K738" t="str">
            <v>622921197006046318</v>
          </cell>
          <cell r="L738" t="str">
            <v>民主乡五星村尕赵家社1号</v>
          </cell>
          <cell r="M738">
            <v>18137714760</v>
          </cell>
        </row>
        <row r="738">
          <cell r="O738" t="str">
            <v>三类</v>
          </cell>
        </row>
        <row r="738">
          <cell r="R738" t="str">
            <v>已脱贫户</v>
          </cell>
        </row>
        <row r="739">
          <cell r="C739" t="str">
            <v>赵银换</v>
          </cell>
          <cell r="D739" t="str">
            <v>622921194905026317</v>
          </cell>
          <cell r="E739" t="str">
            <v>男</v>
          </cell>
          <cell r="F739">
            <v>73</v>
          </cell>
          <cell r="G739" t="str">
            <v>户主</v>
          </cell>
          <cell r="H739">
            <v>7</v>
          </cell>
        </row>
        <row r="739">
          <cell r="J739" t="str">
            <v>赵银换</v>
          </cell>
          <cell r="K739" t="str">
            <v>622921194905026317</v>
          </cell>
          <cell r="L739" t="str">
            <v>民主乡五星村尕赵家社2号</v>
          </cell>
        </row>
        <row r="739">
          <cell r="O739" t="str">
            <v>三类</v>
          </cell>
          <cell r="P739" t="str">
            <v>听力四级;肢体三级;</v>
          </cell>
        </row>
        <row r="739">
          <cell r="R739" t="str">
            <v>已脱贫户</v>
          </cell>
        </row>
        <row r="740">
          <cell r="C740" t="str">
            <v>郎科</v>
          </cell>
          <cell r="D740" t="str">
            <v>513232199307182247</v>
          </cell>
          <cell r="E740" t="str">
            <v>女</v>
          </cell>
          <cell r="F740">
            <v>29</v>
          </cell>
          <cell r="G740" t="str">
            <v>儿媳</v>
          </cell>
          <cell r="H740" t="str">
            <v/>
          </cell>
        </row>
        <row r="740">
          <cell r="J740" t="str">
            <v>赵银换</v>
          </cell>
          <cell r="K740" t="str">
            <v>622921194905026317</v>
          </cell>
          <cell r="L740" t="str">
            <v>民主乡五星村尕赵家社2号</v>
          </cell>
          <cell r="M740">
            <v>18393071635</v>
          </cell>
        </row>
        <row r="740">
          <cell r="O740" t="str">
            <v>三类</v>
          </cell>
        </row>
        <row r="740">
          <cell r="R740" t="str">
            <v>已脱贫户</v>
          </cell>
        </row>
        <row r="741">
          <cell r="C741" t="str">
            <v>姬莲莲</v>
          </cell>
          <cell r="D741" t="str">
            <v>622921195109106329</v>
          </cell>
          <cell r="E741" t="str">
            <v>女</v>
          </cell>
          <cell r="F741">
            <v>71</v>
          </cell>
          <cell r="G741" t="str">
            <v>配偶</v>
          </cell>
          <cell r="H741" t="str">
            <v/>
          </cell>
        </row>
        <row r="741">
          <cell r="J741" t="str">
            <v>赵银换</v>
          </cell>
          <cell r="K741" t="str">
            <v>622921194905026317</v>
          </cell>
          <cell r="L741" t="str">
            <v>民主乡五星村尕赵家社2号</v>
          </cell>
        </row>
        <row r="741">
          <cell r="O741" t="str">
            <v>三类</v>
          </cell>
        </row>
        <row r="741">
          <cell r="R741" t="str">
            <v>已脱贫户</v>
          </cell>
        </row>
        <row r="742">
          <cell r="C742" t="str">
            <v>赵红梅</v>
          </cell>
          <cell r="D742" t="str">
            <v>622921200502016323</v>
          </cell>
          <cell r="E742" t="str">
            <v>女</v>
          </cell>
          <cell r="F742">
            <v>17</v>
          </cell>
          <cell r="G742" t="str">
            <v>孙女</v>
          </cell>
          <cell r="H742" t="str">
            <v/>
          </cell>
        </row>
        <row r="742">
          <cell r="J742" t="str">
            <v>赵银换</v>
          </cell>
          <cell r="K742" t="str">
            <v>622921194905026317</v>
          </cell>
          <cell r="L742" t="str">
            <v>民主乡五星村尕赵家社2号</v>
          </cell>
        </row>
        <row r="742">
          <cell r="O742" t="str">
            <v>三类</v>
          </cell>
        </row>
        <row r="742">
          <cell r="R742" t="str">
            <v>已脱贫户</v>
          </cell>
        </row>
        <row r="743">
          <cell r="C743" t="str">
            <v>赵永伟</v>
          </cell>
          <cell r="D743" t="str">
            <v>622921201005126315</v>
          </cell>
          <cell r="E743" t="str">
            <v>男</v>
          </cell>
          <cell r="F743">
            <v>12</v>
          </cell>
          <cell r="G743" t="str">
            <v>孙子</v>
          </cell>
          <cell r="H743" t="str">
            <v/>
          </cell>
        </row>
        <row r="743">
          <cell r="J743" t="str">
            <v>赵银换</v>
          </cell>
          <cell r="K743" t="str">
            <v>622921194905026317</v>
          </cell>
          <cell r="L743" t="str">
            <v>民主乡五星村尕赵家社2号</v>
          </cell>
        </row>
        <row r="743">
          <cell r="O743" t="str">
            <v>三类</v>
          </cell>
        </row>
        <row r="743">
          <cell r="R743" t="str">
            <v>已脱贫户</v>
          </cell>
        </row>
        <row r="744">
          <cell r="C744" t="str">
            <v>赵永强</v>
          </cell>
          <cell r="D744" t="str">
            <v>622921201112146311</v>
          </cell>
          <cell r="E744" t="str">
            <v>男</v>
          </cell>
          <cell r="F744">
            <v>11</v>
          </cell>
          <cell r="G744" t="str">
            <v>孙子</v>
          </cell>
          <cell r="H744" t="str">
            <v/>
          </cell>
        </row>
        <row r="744">
          <cell r="J744" t="str">
            <v>赵银换</v>
          </cell>
          <cell r="K744" t="str">
            <v>622921194905026317</v>
          </cell>
          <cell r="L744" t="str">
            <v>民主乡五星村尕赵家社2号</v>
          </cell>
        </row>
        <row r="744">
          <cell r="O744" t="str">
            <v>三类</v>
          </cell>
        </row>
        <row r="744">
          <cell r="R744" t="str">
            <v>已脱贫户</v>
          </cell>
        </row>
        <row r="745">
          <cell r="C745" t="str">
            <v>赵小林</v>
          </cell>
          <cell r="D745" t="str">
            <v>622921197512046310</v>
          </cell>
          <cell r="E745" t="str">
            <v>男</v>
          </cell>
          <cell r="F745">
            <v>47</v>
          </cell>
          <cell r="G745" t="str">
            <v>子</v>
          </cell>
          <cell r="H745" t="str">
            <v/>
          </cell>
        </row>
        <row r="745">
          <cell r="J745" t="str">
            <v>赵银换</v>
          </cell>
          <cell r="K745" t="str">
            <v>622921194905026317</v>
          </cell>
          <cell r="L745" t="str">
            <v>民主乡五星村尕赵家社2号</v>
          </cell>
          <cell r="M745">
            <v>18393701635</v>
          </cell>
        </row>
        <row r="745">
          <cell r="O745" t="str">
            <v>三类</v>
          </cell>
        </row>
        <row r="745">
          <cell r="R745" t="str">
            <v>已脱贫户</v>
          </cell>
        </row>
        <row r="746">
          <cell r="C746" t="str">
            <v>赵尕林</v>
          </cell>
          <cell r="D746" t="str">
            <v>622921196803156339</v>
          </cell>
          <cell r="E746" t="str">
            <v>男</v>
          </cell>
          <cell r="F746">
            <v>54</v>
          </cell>
          <cell r="G746" t="str">
            <v>户主</v>
          </cell>
          <cell r="H746">
            <v>3</v>
          </cell>
        </row>
        <row r="746">
          <cell r="J746" t="str">
            <v>赵尕林</v>
          </cell>
          <cell r="K746" t="str">
            <v>622921196803156339</v>
          </cell>
          <cell r="L746" t="str">
            <v>民主乡五星村尕赵家社3号</v>
          </cell>
          <cell r="M746">
            <v>18215037832</v>
          </cell>
        </row>
        <row r="746">
          <cell r="O746" t="str">
            <v>二类</v>
          </cell>
        </row>
        <row r="746">
          <cell r="R746" t="str">
            <v>已脱贫户</v>
          </cell>
        </row>
        <row r="747">
          <cell r="C747" t="str">
            <v>姬月梅</v>
          </cell>
          <cell r="D747" t="str">
            <v>622921193803056326</v>
          </cell>
          <cell r="E747" t="str">
            <v>女</v>
          </cell>
          <cell r="F747">
            <v>84</v>
          </cell>
          <cell r="G747" t="str">
            <v>母亲</v>
          </cell>
          <cell r="H747" t="str">
            <v/>
          </cell>
        </row>
        <row r="747">
          <cell r="J747" t="str">
            <v>赵尕林</v>
          </cell>
          <cell r="K747" t="str">
            <v>622921196803156339</v>
          </cell>
          <cell r="L747" t="str">
            <v>民主乡五星村尕赵家社3号</v>
          </cell>
        </row>
        <row r="747">
          <cell r="O747" t="str">
            <v>二类</v>
          </cell>
        </row>
        <row r="747">
          <cell r="R747" t="str">
            <v>已脱贫户</v>
          </cell>
        </row>
        <row r="748">
          <cell r="C748" t="str">
            <v>赵山月</v>
          </cell>
          <cell r="D748" t="str">
            <v>622921196611146312</v>
          </cell>
          <cell r="E748" t="str">
            <v>男</v>
          </cell>
          <cell r="F748">
            <v>56</v>
          </cell>
          <cell r="G748" t="str">
            <v>兄</v>
          </cell>
          <cell r="H748" t="str">
            <v/>
          </cell>
        </row>
        <row r="748">
          <cell r="J748" t="str">
            <v>赵尕林</v>
          </cell>
          <cell r="K748" t="str">
            <v>622921196803156339</v>
          </cell>
          <cell r="L748" t="str">
            <v>民主乡五星村尕赵家社3号</v>
          </cell>
        </row>
        <row r="748">
          <cell r="O748" t="str">
            <v>特困供养</v>
          </cell>
        </row>
        <row r="748">
          <cell r="R748" t="str">
            <v>已脱贫户</v>
          </cell>
        </row>
        <row r="749">
          <cell r="C749" t="str">
            <v>赵梅兰</v>
          </cell>
          <cell r="D749" t="str">
            <v>622921195708126321</v>
          </cell>
          <cell r="E749" t="str">
            <v>女</v>
          </cell>
          <cell r="F749">
            <v>65</v>
          </cell>
          <cell r="G749" t="str">
            <v>户主</v>
          </cell>
          <cell r="H749">
            <v>2</v>
          </cell>
        </row>
        <row r="749">
          <cell r="J749" t="str">
            <v>赵梅兰</v>
          </cell>
          <cell r="K749" t="str">
            <v>622921195708126321</v>
          </cell>
          <cell r="L749" t="str">
            <v>民主乡五星村尕赵家社4号</v>
          </cell>
        </row>
        <row r="749">
          <cell r="R749" t="str">
            <v>一般户</v>
          </cell>
        </row>
        <row r="750">
          <cell r="C750" t="str">
            <v>田苗苗</v>
          </cell>
          <cell r="D750" t="str">
            <v>622925199101184043</v>
          </cell>
          <cell r="E750" t="str">
            <v>女</v>
          </cell>
          <cell r="F750">
            <v>31</v>
          </cell>
          <cell r="G750" t="str">
            <v>儿媳</v>
          </cell>
          <cell r="H750" t="str">
            <v/>
          </cell>
        </row>
        <row r="750">
          <cell r="J750" t="str">
            <v>赵梅兰</v>
          </cell>
          <cell r="K750" t="str">
            <v>622921195708126321</v>
          </cell>
          <cell r="L750" t="str">
            <v>民主乡五星村尕赵家社4号</v>
          </cell>
          <cell r="M750">
            <v>13884036950</v>
          </cell>
        </row>
        <row r="750">
          <cell r="R750" t="str">
            <v>一般户</v>
          </cell>
        </row>
        <row r="751">
          <cell r="C751" t="str">
            <v>赵国良</v>
          </cell>
          <cell r="D751" t="str">
            <v>622921194705216319</v>
          </cell>
          <cell r="E751" t="str">
            <v>男</v>
          </cell>
          <cell r="F751">
            <v>75</v>
          </cell>
          <cell r="G751" t="str">
            <v>户主</v>
          </cell>
          <cell r="H751">
            <v>7</v>
          </cell>
        </row>
        <row r="751">
          <cell r="J751" t="str">
            <v>赵国良</v>
          </cell>
          <cell r="K751" t="str">
            <v>622921194705216319</v>
          </cell>
          <cell r="L751" t="str">
            <v>民主乡五星村尕赵家社5号</v>
          </cell>
        </row>
        <row r="751">
          <cell r="O751" t="str">
            <v>三类</v>
          </cell>
          <cell r="P751" t="str">
            <v>肢体二级;</v>
          </cell>
        </row>
        <row r="751">
          <cell r="R751" t="str">
            <v>已脱贫户</v>
          </cell>
        </row>
        <row r="752">
          <cell r="C752" t="str">
            <v>赵进财</v>
          </cell>
          <cell r="D752" t="str">
            <v>622921198809046316</v>
          </cell>
          <cell r="E752" t="str">
            <v>男</v>
          </cell>
          <cell r="F752">
            <v>34</v>
          </cell>
          <cell r="G752" t="str">
            <v>次子</v>
          </cell>
          <cell r="H752" t="str">
            <v/>
          </cell>
        </row>
        <row r="752">
          <cell r="J752" t="str">
            <v>赵国良</v>
          </cell>
          <cell r="K752" t="str">
            <v>622921194705216319</v>
          </cell>
          <cell r="L752" t="str">
            <v>民主乡五星村尕赵家社5号</v>
          </cell>
          <cell r="M752">
            <v>18794054842</v>
          </cell>
        </row>
        <row r="752">
          <cell r="O752" t="str">
            <v>三类</v>
          </cell>
        </row>
        <row r="752">
          <cell r="R752" t="str">
            <v>已脱贫户</v>
          </cell>
        </row>
        <row r="753">
          <cell r="C753" t="str">
            <v>孙连红</v>
          </cell>
          <cell r="D753" t="str">
            <v>622921199405086324</v>
          </cell>
          <cell r="E753" t="str">
            <v>女</v>
          </cell>
          <cell r="F753">
            <v>28</v>
          </cell>
          <cell r="G753" t="str">
            <v>儿媳</v>
          </cell>
          <cell r="H753" t="str">
            <v/>
          </cell>
          <cell r="I753" t="str">
            <v>保洁员</v>
          </cell>
          <cell r="J753" t="str">
            <v>赵国良</v>
          </cell>
          <cell r="K753" t="str">
            <v>622921194705216319</v>
          </cell>
          <cell r="L753" t="str">
            <v>民主乡五星村尕赵家社5号</v>
          </cell>
          <cell r="M753">
            <v>18394040158</v>
          </cell>
        </row>
        <row r="753">
          <cell r="O753" t="str">
            <v>三类</v>
          </cell>
        </row>
        <row r="753">
          <cell r="R753" t="str">
            <v>已脱贫户</v>
          </cell>
        </row>
        <row r="754">
          <cell r="C754" t="str">
            <v>李英秀</v>
          </cell>
          <cell r="D754" t="str">
            <v>622921194303106328</v>
          </cell>
          <cell r="E754" t="str">
            <v>女</v>
          </cell>
          <cell r="F754">
            <v>79</v>
          </cell>
          <cell r="G754" t="str">
            <v>配偶</v>
          </cell>
          <cell r="H754" t="str">
            <v/>
          </cell>
        </row>
        <row r="754">
          <cell r="J754" t="str">
            <v>赵国良</v>
          </cell>
          <cell r="K754" t="str">
            <v>622921194705216319</v>
          </cell>
          <cell r="L754" t="str">
            <v>民主乡五星村尕赵家社5号</v>
          </cell>
        </row>
        <row r="754">
          <cell r="O754" t="str">
            <v>三类</v>
          </cell>
        </row>
        <row r="754">
          <cell r="R754" t="str">
            <v>已脱贫户</v>
          </cell>
        </row>
        <row r="755">
          <cell r="C755" t="str">
            <v>赵蓉</v>
          </cell>
          <cell r="D755" t="str">
            <v>622921201308176328</v>
          </cell>
          <cell r="E755" t="str">
            <v>女</v>
          </cell>
          <cell r="F755">
            <v>9</v>
          </cell>
          <cell r="G755" t="str">
            <v>孙女</v>
          </cell>
          <cell r="H755" t="str">
            <v/>
          </cell>
        </row>
        <row r="755">
          <cell r="J755" t="str">
            <v>赵国良</v>
          </cell>
          <cell r="K755" t="str">
            <v>622921194705216319</v>
          </cell>
          <cell r="L755" t="str">
            <v>民主乡五星村尕赵家社5号</v>
          </cell>
        </row>
        <row r="755">
          <cell r="O755" t="str">
            <v>三类</v>
          </cell>
        </row>
        <row r="755">
          <cell r="R755" t="str">
            <v>已脱贫户</v>
          </cell>
        </row>
        <row r="756">
          <cell r="C756" t="str">
            <v>赵鹏</v>
          </cell>
          <cell r="D756" t="str">
            <v>622921201006276315</v>
          </cell>
          <cell r="E756" t="str">
            <v>男</v>
          </cell>
          <cell r="F756">
            <v>12</v>
          </cell>
          <cell r="G756" t="str">
            <v>孙子</v>
          </cell>
          <cell r="H756" t="str">
            <v/>
          </cell>
        </row>
        <row r="756">
          <cell r="J756" t="str">
            <v>赵国良</v>
          </cell>
          <cell r="K756" t="str">
            <v>622921194705216319</v>
          </cell>
          <cell r="L756" t="str">
            <v>民主乡五星村尕赵家社5号</v>
          </cell>
        </row>
        <row r="756">
          <cell r="O756" t="str">
            <v>三类</v>
          </cell>
        </row>
        <row r="756">
          <cell r="R756" t="str">
            <v>已脱贫户</v>
          </cell>
        </row>
        <row r="757">
          <cell r="C757" t="str">
            <v>赵进全</v>
          </cell>
          <cell r="D757" t="str">
            <v>622921197708206312</v>
          </cell>
          <cell r="E757" t="str">
            <v>男</v>
          </cell>
          <cell r="F757">
            <v>45</v>
          </cell>
          <cell r="G757" t="str">
            <v>长子</v>
          </cell>
          <cell r="H757" t="str">
            <v/>
          </cell>
        </row>
        <row r="757">
          <cell r="J757" t="str">
            <v>赵国良</v>
          </cell>
          <cell r="K757" t="str">
            <v>622921194705216319</v>
          </cell>
          <cell r="L757" t="str">
            <v>民主乡五星村尕赵家社5号</v>
          </cell>
          <cell r="M757">
            <v>18394040158</v>
          </cell>
        </row>
        <row r="757">
          <cell r="O757" t="str">
            <v>特困供养</v>
          </cell>
        </row>
        <row r="757">
          <cell r="R757" t="str">
            <v>已脱贫户</v>
          </cell>
        </row>
        <row r="758">
          <cell r="C758" t="str">
            <v>赵秉福</v>
          </cell>
          <cell r="D758" t="str">
            <v>622921197104066312</v>
          </cell>
          <cell r="E758" t="str">
            <v>男</v>
          </cell>
          <cell r="F758">
            <v>51</v>
          </cell>
          <cell r="G758" t="str">
            <v>户主</v>
          </cell>
          <cell r="H758">
            <v>3</v>
          </cell>
        </row>
        <row r="758">
          <cell r="J758" t="str">
            <v>赵秉福</v>
          </cell>
          <cell r="K758" t="str">
            <v>622921197104066312</v>
          </cell>
          <cell r="L758" t="str">
            <v>民主乡五星村尕赵家社6号</v>
          </cell>
          <cell r="M758">
            <v>13028784992</v>
          </cell>
        </row>
        <row r="758">
          <cell r="O758" t="str">
            <v>三类</v>
          </cell>
        </row>
        <row r="758">
          <cell r="R758" t="str">
            <v>已脱贫户</v>
          </cell>
        </row>
        <row r="759">
          <cell r="C759" t="str">
            <v>邱春花</v>
          </cell>
          <cell r="D759" t="str">
            <v>622921197402084228</v>
          </cell>
          <cell r="E759" t="str">
            <v>女</v>
          </cell>
          <cell r="F759">
            <v>48</v>
          </cell>
          <cell r="G759" t="str">
            <v>配偶</v>
          </cell>
          <cell r="H759" t="str">
            <v/>
          </cell>
        </row>
        <row r="759">
          <cell r="J759" t="str">
            <v>赵秉福</v>
          </cell>
          <cell r="K759" t="str">
            <v>622921197104066312</v>
          </cell>
          <cell r="L759" t="str">
            <v>民主乡五星村尕赵家社6号</v>
          </cell>
          <cell r="M759">
            <v>18693001660</v>
          </cell>
        </row>
        <row r="759">
          <cell r="O759" t="str">
            <v>三类</v>
          </cell>
          <cell r="P759" t="str">
            <v>肢体三级;</v>
          </cell>
        </row>
        <row r="759">
          <cell r="R759" t="str">
            <v>已脱贫户</v>
          </cell>
        </row>
        <row r="760">
          <cell r="C760" t="str">
            <v>赵文昌</v>
          </cell>
          <cell r="D760" t="str">
            <v>622921200805166310</v>
          </cell>
          <cell r="E760" t="str">
            <v>男</v>
          </cell>
          <cell r="F760">
            <v>14</v>
          </cell>
          <cell r="G760" t="str">
            <v>长子</v>
          </cell>
          <cell r="H760" t="str">
            <v/>
          </cell>
        </row>
        <row r="760">
          <cell r="J760" t="str">
            <v>赵秉福</v>
          </cell>
          <cell r="K760" t="str">
            <v>622921197104066312</v>
          </cell>
          <cell r="L760" t="str">
            <v>民主乡五星村尕赵家社6号</v>
          </cell>
        </row>
        <row r="760">
          <cell r="O760" t="str">
            <v>三类</v>
          </cell>
        </row>
        <row r="760">
          <cell r="R760" t="str">
            <v>已脱贫户</v>
          </cell>
        </row>
        <row r="761">
          <cell r="C761" t="str">
            <v>赵秉志</v>
          </cell>
          <cell r="D761" t="str">
            <v>622921196603156318</v>
          </cell>
          <cell r="E761" t="str">
            <v>男</v>
          </cell>
          <cell r="F761">
            <v>56</v>
          </cell>
          <cell r="G761" t="str">
            <v>户主</v>
          </cell>
          <cell r="H761">
            <v>11</v>
          </cell>
        </row>
        <row r="761">
          <cell r="J761" t="str">
            <v>赵秉志</v>
          </cell>
          <cell r="K761" t="str">
            <v>622921196603156318</v>
          </cell>
          <cell r="L761" t="str">
            <v>民主乡五星村尕赵家社7号</v>
          </cell>
          <cell r="M761">
            <v>18215089738</v>
          </cell>
        </row>
        <row r="761">
          <cell r="R761" t="str">
            <v>一般户</v>
          </cell>
        </row>
        <row r="762">
          <cell r="C762" t="str">
            <v>赵新坚</v>
          </cell>
          <cell r="D762" t="str">
            <v>622921199112046310</v>
          </cell>
          <cell r="E762" t="str">
            <v>男</v>
          </cell>
          <cell r="F762">
            <v>31</v>
          </cell>
          <cell r="G762" t="str">
            <v>次子</v>
          </cell>
          <cell r="H762" t="str">
            <v/>
          </cell>
        </row>
        <row r="762">
          <cell r="J762" t="str">
            <v>赵秉志</v>
          </cell>
          <cell r="K762" t="str">
            <v>622921196603156318</v>
          </cell>
          <cell r="L762" t="str">
            <v>民主乡五星村尕赵家社7号</v>
          </cell>
          <cell r="M762">
            <v>18893902683</v>
          </cell>
        </row>
        <row r="762">
          <cell r="R762" t="str">
            <v>一般户</v>
          </cell>
        </row>
        <row r="763">
          <cell r="C763" t="str">
            <v>马婷红</v>
          </cell>
          <cell r="D763" t="str">
            <v>622925199406074523</v>
          </cell>
          <cell r="E763" t="str">
            <v>女</v>
          </cell>
          <cell r="F763">
            <v>28</v>
          </cell>
          <cell r="G763" t="str">
            <v>儿媳</v>
          </cell>
          <cell r="H763" t="str">
            <v/>
          </cell>
        </row>
        <row r="763">
          <cell r="J763" t="str">
            <v>赵秉志</v>
          </cell>
          <cell r="K763" t="str">
            <v>622921196603156318</v>
          </cell>
          <cell r="L763" t="str">
            <v>民主乡五星村尕赵家社7号</v>
          </cell>
          <cell r="M763">
            <v>18215089738</v>
          </cell>
        </row>
        <row r="763">
          <cell r="R763" t="str">
            <v>一般户</v>
          </cell>
        </row>
        <row r="764">
          <cell r="C764" t="str">
            <v>潘玉莲</v>
          </cell>
          <cell r="D764" t="str">
            <v>622921196301146325</v>
          </cell>
          <cell r="E764" t="str">
            <v>女</v>
          </cell>
          <cell r="F764">
            <v>59</v>
          </cell>
          <cell r="G764" t="str">
            <v>配偶</v>
          </cell>
          <cell r="H764" t="str">
            <v/>
          </cell>
        </row>
        <row r="764">
          <cell r="J764" t="str">
            <v>赵秉志</v>
          </cell>
          <cell r="K764" t="str">
            <v>622921196603156318</v>
          </cell>
          <cell r="L764" t="str">
            <v>民主乡五星村尕赵家社7号</v>
          </cell>
        </row>
        <row r="764">
          <cell r="R764" t="str">
            <v>一般户</v>
          </cell>
        </row>
        <row r="765">
          <cell r="C765" t="str">
            <v>赵子欣</v>
          </cell>
          <cell r="D765" t="str">
            <v>622921201803226329</v>
          </cell>
          <cell r="E765" t="str">
            <v>女</v>
          </cell>
          <cell r="F765">
            <v>4</v>
          </cell>
          <cell r="G765" t="str">
            <v>孙女</v>
          </cell>
          <cell r="H765" t="str">
            <v/>
          </cell>
        </row>
        <row r="765">
          <cell r="J765" t="str">
            <v>赵秉志</v>
          </cell>
          <cell r="K765" t="str">
            <v>622921196603156318</v>
          </cell>
          <cell r="L765" t="str">
            <v>民主乡五星村尕赵家社7号</v>
          </cell>
        </row>
        <row r="765">
          <cell r="R765" t="str">
            <v>一般户</v>
          </cell>
        </row>
        <row r="766">
          <cell r="C766" t="str">
            <v>赵子贤</v>
          </cell>
          <cell r="D766" t="str">
            <v>622921201311286325</v>
          </cell>
          <cell r="E766" t="str">
            <v>女</v>
          </cell>
          <cell r="F766">
            <v>9</v>
          </cell>
          <cell r="G766" t="str">
            <v>孙女</v>
          </cell>
          <cell r="H766" t="str">
            <v/>
          </cell>
        </row>
        <row r="766">
          <cell r="J766" t="str">
            <v>赵秉志</v>
          </cell>
          <cell r="K766" t="str">
            <v>622921196603156318</v>
          </cell>
          <cell r="L766" t="str">
            <v>民主乡五星村尕赵家社7号</v>
          </cell>
        </row>
        <row r="766">
          <cell r="R766" t="str">
            <v>一般户</v>
          </cell>
        </row>
        <row r="767">
          <cell r="C767" t="str">
            <v>赵子轩</v>
          </cell>
          <cell r="D767" t="str">
            <v>622921201210166324</v>
          </cell>
          <cell r="E767" t="str">
            <v>女</v>
          </cell>
          <cell r="F767">
            <v>10</v>
          </cell>
          <cell r="G767" t="str">
            <v>孙女</v>
          </cell>
          <cell r="H767" t="str">
            <v/>
          </cell>
        </row>
        <row r="767">
          <cell r="J767" t="str">
            <v>赵秉志</v>
          </cell>
          <cell r="K767" t="str">
            <v>622921196603156318</v>
          </cell>
          <cell r="L767" t="str">
            <v>民主乡五星村尕赵家社7号</v>
          </cell>
        </row>
        <row r="767">
          <cell r="R767" t="str">
            <v>一般户</v>
          </cell>
        </row>
        <row r="768">
          <cell r="C768" t="str">
            <v>赵一帆</v>
          </cell>
          <cell r="D768" t="str">
            <v>622921202102086313</v>
          </cell>
          <cell r="E768" t="str">
            <v>男</v>
          </cell>
          <cell r="F768">
            <v>1</v>
          </cell>
          <cell r="G768" t="str">
            <v>孙子</v>
          </cell>
          <cell r="H768" t="str">
            <v/>
          </cell>
        </row>
        <row r="768">
          <cell r="J768" t="str">
            <v>赵秉志</v>
          </cell>
          <cell r="K768" t="str">
            <v>622921196603156318</v>
          </cell>
          <cell r="L768" t="str">
            <v>民主乡五星村尕赵家社7号</v>
          </cell>
        </row>
        <row r="768">
          <cell r="R768" t="str">
            <v>一般户</v>
          </cell>
        </row>
        <row r="769">
          <cell r="C769" t="str">
            <v>赵子帆</v>
          </cell>
          <cell r="D769" t="str">
            <v>622921201911156313</v>
          </cell>
          <cell r="E769" t="str">
            <v>男</v>
          </cell>
          <cell r="F769">
            <v>3</v>
          </cell>
          <cell r="G769" t="str">
            <v>孙子</v>
          </cell>
          <cell r="H769" t="str">
            <v/>
          </cell>
        </row>
        <row r="769">
          <cell r="J769" t="str">
            <v>赵秉志</v>
          </cell>
          <cell r="K769" t="str">
            <v>622921196603156318</v>
          </cell>
          <cell r="L769" t="str">
            <v>民主乡五星村尕赵家社7号</v>
          </cell>
        </row>
        <row r="769">
          <cell r="R769" t="str">
            <v>一般户</v>
          </cell>
        </row>
        <row r="770">
          <cell r="C770" t="str">
            <v>赵新强</v>
          </cell>
          <cell r="D770" t="str">
            <v>622921198810106312</v>
          </cell>
          <cell r="E770" t="str">
            <v>男</v>
          </cell>
          <cell r="F770">
            <v>34</v>
          </cell>
          <cell r="G770" t="str">
            <v>长子</v>
          </cell>
          <cell r="H770" t="str">
            <v/>
          </cell>
        </row>
        <row r="770">
          <cell r="J770" t="str">
            <v>赵秉志</v>
          </cell>
          <cell r="K770" t="str">
            <v>622921196603156318</v>
          </cell>
          <cell r="L770" t="str">
            <v>民主乡五星村尕赵家社7号</v>
          </cell>
          <cell r="M770">
            <v>15109244319</v>
          </cell>
        </row>
        <row r="770">
          <cell r="R770" t="str">
            <v>一般户</v>
          </cell>
        </row>
        <row r="771">
          <cell r="C771" t="str">
            <v>赵一辰</v>
          </cell>
          <cell r="D771" t="str">
            <v>622921202311026317</v>
          </cell>
          <cell r="E771" t="str">
            <v>男</v>
          </cell>
          <cell r="F771">
            <v>0</v>
          </cell>
          <cell r="G771" t="str">
            <v>孙子</v>
          </cell>
        </row>
        <row r="771">
          <cell r="J771" t="str">
            <v>赵秉志</v>
          </cell>
          <cell r="K771" t="str">
            <v>622921196603156318</v>
          </cell>
          <cell r="L771" t="str">
            <v>民主乡五星村尕赵家社7号</v>
          </cell>
        </row>
        <row r="771">
          <cell r="R771" t="str">
            <v>一般户</v>
          </cell>
        </row>
        <row r="772">
          <cell r="C772" t="str">
            <v>赵秉光</v>
          </cell>
          <cell r="D772" t="str">
            <v>622921197005136311</v>
          </cell>
          <cell r="E772" t="str">
            <v>男</v>
          </cell>
          <cell r="F772">
            <v>52</v>
          </cell>
          <cell r="G772" t="str">
            <v>户主</v>
          </cell>
          <cell r="H772">
            <v>5</v>
          </cell>
        </row>
        <row r="772">
          <cell r="J772" t="str">
            <v>赵秉光</v>
          </cell>
          <cell r="K772" t="str">
            <v>622921197005136311</v>
          </cell>
          <cell r="L772" t="str">
            <v>民主乡五星村尕赵家社10号</v>
          </cell>
          <cell r="M772">
            <v>18120460351</v>
          </cell>
          <cell r="N772" t="str">
            <v>党员</v>
          </cell>
        </row>
        <row r="772">
          <cell r="R772" t="str">
            <v>已脱贫户</v>
          </cell>
        </row>
        <row r="773">
          <cell r="C773" t="str">
            <v>赵润霞</v>
          </cell>
          <cell r="D773" t="str">
            <v>622921199712206322</v>
          </cell>
          <cell r="E773" t="str">
            <v>女</v>
          </cell>
          <cell r="F773">
            <v>25</v>
          </cell>
          <cell r="G773" t="str">
            <v>女</v>
          </cell>
          <cell r="H773" t="str">
            <v/>
          </cell>
        </row>
        <row r="773">
          <cell r="J773" t="str">
            <v>赵秉光</v>
          </cell>
          <cell r="K773" t="str">
            <v>622921197005136311</v>
          </cell>
          <cell r="L773" t="str">
            <v>民主乡五星村尕赵家社10号</v>
          </cell>
          <cell r="M773">
            <v>17309410075</v>
          </cell>
        </row>
        <row r="773">
          <cell r="O773" t="str">
            <v>三类</v>
          </cell>
        </row>
        <row r="773">
          <cell r="R773" t="str">
            <v>已脱贫户</v>
          </cell>
        </row>
        <row r="774">
          <cell r="C774" t="str">
            <v>赵新茹</v>
          </cell>
          <cell r="D774" t="str">
            <v>622921200301026322</v>
          </cell>
          <cell r="E774" t="str">
            <v>女</v>
          </cell>
          <cell r="F774">
            <v>19</v>
          </cell>
          <cell r="G774" t="str">
            <v>女</v>
          </cell>
          <cell r="H774" t="str">
            <v/>
          </cell>
        </row>
        <row r="774">
          <cell r="J774" t="str">
            <v>赵秉光</v>
          </cell>
          <cell r="K774" t="str">
            <v>622921197005136311</v>
          </cell>
          <cell r="L774" t="str">
            <v>民主乡五星村尕赵家社10号</v>
          </cell>
        </row>
        <row r="774">
          <cell r="O774" t="str">
            <v>三类</v>
          </cell>
        </row>
        <row r="774">
          <cell r="R774" t="str">
            <v>已脱贫户</v>
          </cell>
        </row>
        <row r="775">
          <cell r="C775" t="str">
            <v>杨梅英</v>
          </cell>
          <cell r="D775" t="str">
            <v>622921197503086329</v>
          </cell>
          <cell r="E775" t="str">
            <v>女</v>
          </cell>
          <cell r="F775">
            <v>47</v>
          </cell>
          <cell r="G775" t="str">
            <v>配偶</v>
          </cell>
          <cell r="H775" t="str">
            <v/>
          </cell>
          <cell r="I775" t="str">
            <v>保洁员</v>
          </cell>
          <cell r="J775" t="str">
            <v>赵秉光</v>
          </cell>
          <cell r="K775" t="str">
            <v>622921197005136311</v>
          </cell>
          <cell r="L775" t="str">
            <v>民主乡五星村尕赵家社10号</v>
          </cell>
          <cell r="M775">
            <v>17793081896</v>
          </cell>
        </row>
        <row r="775">
          <cell r="O775" t="str">
            <v>三类</v>
          </cell>
        </row>
        <row r="775">
          <cell r="R775" t="str">
            <v>已脱贫户</v>
          </cell>
        </row>
        <row r="776">
          <cell r="C776" t="str">
            <v>赵新泉</v>
          </cell>
          <cell r="D776" t="str">
            <v>622921200409276315</v>
          </cell>
          <cell r="E776" t="str">
            <v>男</v>
          </cell>
          <cell r="F776">
            <v>18</v>
          </cell>
          <cell r="G776" t="str">
            <v>子</v>
          </cell>
          <cell r="H776" t="str">
            <v/>
          </cell>
        </row>
        <row r="776">
          <cell r="J776" t="str">
            <v>赵秉光</v>
          </cell>
          <cell r="K776" t="str">
            <v>622921197005136311</v>
          </cell>
          <cell r="L776" t="str">
            <v>民主乡五星村尕赵家社10号</v>
          </cell>
          <cell r="M776">
            <v>17693343190</v>
          </cell>
        </row>
        <row r="776">
          <cell r="O776" t="str">
            <v>三类</v>
          </cell>
        </row>
        <row r="776">
          <cell r="R776" t="str">
            <v>已脱贫户</v>
          </cell>
        </row>
        <row r="777">
          <cell r="C777" t="str">
            <v>赵新华</v>
          </cell>
          <cell r="D777" t="str">
            <v>62292119640203631X</v>
          </cell>
          <cell r="E777" t="str">
            <v>男</v>
          </cell>
          <cell r="F777">
            <v>58</v>
          </cell>
          <cell r="G777" t="str">
            <v>户主</v>
          </cell>
          <cell r="H777">
            <v>6</v>
          </cell>
        </row>
        <row r="777">
          <cell r="J777" t="str">
            <v>赵新华</v>
          </cell>
          <cell r="K777" t="str">
            <v>62292119640203631X</v>
          </cell>
          <cell r="L777" t="str">
            <v>民主乡五星村尕赵家社08号</v>
          </cell>
          <cell r="M777">
            <v>15120536591</v>
          </cell>
        </row>
        <row r="777">
          <cell r="R777" t="str">
            <v>一般户</v>
          </cell>
        </row>
        <row r="778">
          <cell r="C778" t="str">
            <v>郭淑娟</v>
          </cell>
          <cell r="D778" t="str">
            <v>622921199211166641</v>
          </cell>
          <cell r="E778" t="str">
            <v>女</v>
          </cell>
          <cell r="F778">
            <v>30</v>
          </cell>
          <cell r="G778" t="str">
            <v>儿媳</v>
          </cell>
          <cell r="H778" t="str">
            <v/>
          </cell>
        </row>
        <row r="778">
          <cell r="J778" t="str">
            <v>赵新华</v>
          </cell>
          <cell r="K778" t="str">
            <v>62292119640203631X</v>
          </cell>
          <cell r="L778" t="str">
            <v>民主乡五星村尕赵家社08号</v>
          </cell>
          <cell r="M778">
            <v>15352252664</v>
          </cell>
        </row>
        <row r="778">
          <cell r="R778" t="str">
            <v>一般户</v>
          </cell>
        </row>
        <row r="779">
          <cell r="C779" t="str">
            <v>马尕兰</v>
          </cell>
          <cell r="D779" t="str">
            <v>622921196807056327</v>
          </cell>
          <cell r="E779" t="str">
            <v>女</v>
          </cell>
          <cell r="F779">
            <v>54</v>
          </cell>
          <cell r="G779" t="str">
            <v>配偶</v>
          </cell>
          <cell r="H779" t="str">
            <v/>
          </cell>
        </row>
        <row r="779">
          <cell r="J779" t="str">
            <v>赵新华</v>
          </cell>
          <cell r="K779" t="str">
            <v>62292119640203631X</v>
          </cell>
          <cell r="L779" t="str">
            <v>民主乡五星村尕赵家社08号</v>
          </cell>
          <cell r="M779" t="str">
            <v>18894108228</v>
          </cell>
        </row>
        <row r="779">
          <cell r="R779" t="str">
            <v>一般户</v>
          </cell>
        </row>
        <row r="780">
          <cell r="C780" t="str">
            <v>赵一帆</v>
          </cell>
          <cell r="D780" t="str">
            <v>622921201811116330</v>
          </cell>
          <cell r="E780" t="str">
            <v>男</v>
          </cell>
          <cell r="F780">
            <v>4</v>
          </cell>
          <cell r="G780" t="str">
            <v>孙子</v>
          </cell>
          <cell r="H780" t="str">
            <v/>
          </cell>
        </row>
        <row r="780">
          <cell r="J780" t="str">
            <v>赵新华</v>
          </cell>
          <cell r="K780" t="str">
            <v>62292119640203631X</v>
          </cell>
          <cell r="L780" t="str">
            <v>民主乡五星村尕赵家社08号</v>
          </cell>
        </row>
        <row r="780">
          <cell r="R780" t="str">
            <v>一般户</v>
          </cell>
        </row>
        <row r="781">
          <cell r="C781" t="str">
            <v>赵亚军</v>
          </cell>
          <cell r="D781" t="str">
            <v>622921199206156318</v>
          </cell>
          <cell r="E781" t="str">
            <v>男</v>
          </cell>
          <cell r="F781">
            <v>30</v>
          </cell>
          <cell r="G781" t="str">
            <v>长子</v>
          </cell>
          <cell r="H781" t="str">
            <v/>
          </cell>
        </row>
        <row r="781">
          <cell r="J781" t="str">
            <v>赵新华</v>
          </cell>
          <cell r="K781" t="str">
            <v>62292119640203631X</v>
          </cell>
          <cell r="L781" t="str">
            <v>民主乡五星村尕赵家社08号</v>
          </cell>
          <cell r="M781">
            <v>18693028886</v>
          </cell>
        </row>
        <row r="781">
          <cell r="R781" t="str">
            <v>一般户</v>
          </cell>
        </row>
        <row r="782">
          <cell r="C782" t="str">
            <v>赵亚海</v>
          </cell>
          <cell r="D782" t="str">
            <v>622921199411206310</v>
          </cell>
          <cell r="E782" t="str">
            <v>男</v>
          </cell>
          <cell r="F782">
            <v>28</v>
          </cell>
          <cell r="G782" t="str">
            <v>子</v>
          </cell>
          <cell r="H782" t="str">
            <v/>
          </cell>
        </row>
        <row r="782">
          <cell r="J782" t="str">
            <v>赵新华</v>
          </cell>
          <cell r="K782" t="str">
            <v>62292119640203631X</v>
          </cell>
          <cell r="L782" t="str">
            <v>民主乡五星村尕赵家社08号</v>
          </cell>
          <cell r="M782">
            <v>18893809065</v>
          </cell>
        </row>
        <row r="782">
          <cell r="R782" t="str">
            <v>一般户</v>
          </cell>
        </row>
        <row r="783">
          <cell r="C783" t="str">
            <v>赵新荣</v>
          </cell>
          <cell r="D783" t="str">
            <v>622921196203026311</v>
          </cell>
          <cell r="E783" t="str">
            <v>男</v>
          </cell>
          <cell r="F783">
            <v>60</v>
          </cell>
          <cell r="G783" t="str">
            <v>户主</v>
          </cell>
          <cell r="H783">
            <v>4</v>
          </cell>
        </row>
        <row r="783">
          <cell r="J783" t="str">
            <v>赵新荣</v>
          </cell>
          <cell r="K783" t="str">
            <v>622921196203026311</v>
          </cell>
          <cell r="L783" t="str">
            <v>民主乡五星村尕赵家社9号</v>
          </cell>
        </row>
        <row r="783">
          <cell r="R783" t="str">
            <v>一般户</v>
          </cell>
        </row>
        <row r="784">
          <cell r="C784" t="str">
            <v>马钱钱</v>
          </cell>
          <cell r="D784" t="str">
            <v>622921199605155128</v>
          </cell>
          <cell r="E784" t="str">
            <v>女</v>
          </cell>
          <cell r="F784">
            <v>26</v>
          </cell>
          <cell r="G784" t="str">
            <v>儿媳</v>
          </cell>
          <cell r="H784" t="str">
            <v/>
          </cell>
        </row>
        <row r="784">
          <cell r="J784" t="str">
            <v>赵新荣</v>
          </cell>
          <cell r="K784" t="str">
            <v>622921196203026311</v>
          </cell>
          <cell r="L784" t="str">
            <v>民主乡五星村尕赵家社9号</v>
          </cell>
          <cell r="M784">
            <v>17793023748</v>
          </cell>
        </row>
        <row r="784">
          <cell r="R784" t="str">
            <v>一般户</v>
          </cell>
        </row>
        <row r="785">
          <cell r="C785" t="str">
            <v>康淑贞</v>
          </cell>
          <cell r="D785" t="str">
            <v>62292119690618632X</v>
          </cell>
          <cell r="E785" t="str">
            <v>女</v>
          </cell>
          <cell r="F785">
            <v>53</v>
          </cell>
          <cell r="G785" t="str">
            <v>配偶</v>
          </cell>
          <cell r="H785" t="str">
            <v/>
          </cell>
        </row>
        <row r="785">
          <cell r="J785" t="str">
            <v>赵新荣</v>
          </cell>
          <cell r="K785" t="str">
            <v>622921196203026311</v>
          </cell>
          <cell r="L785" t="str">
            <v>民主乡五星村尕赵家社9号</v>
          </cell>
          <cell r="M785">
            <v>17793023748</v>
          </cell>
        </row>
        <row r="785">
          <cell r="R785" t="str">
            <v>一般户</v>
          </cell>
        </row>
        <row r="786">
          <cell r="C786" t="str">
            <v>赵静妍</v>
          </cell>
          <cell r="D786" t="str">
            <v>622921202101286321</v>
          </cell>
          <cell r="E786" t="str">
            <v>女</v>
          </cell>
          <cell r="F786">
            <v>1</v>
          </cell>
          <cell r="G786" t="str">
            <v>孙女</v>
          </cell>
          <cell r="H786" t="str">
            <v/>
          </cell>
        </row>
        <row r="786">
          <cell r="J786" t="str">
            <v>赵新荣</v>
          </cell>
          <cell r="K786" t="str">
            <v>622921196203026311</v>
          </cell>
          <cell r="L786" t="str">
            <v>民主乡五星村尕赵家社9号</v>
          </cell>
        </row>
        <row r="786">
          <cell r="R786" t="str">
            <v>一般户</v>
          </cell>
        </row>
        <row r="787">
          <cell r="C787" t="str">
            <v>杨四虎</v>
          </cell>
          <cell r="D787" t="str">
            <v>622921195907296315</v>
          </cell>
          <cell r="E787" t="str">
            <v>男</v>
          </cell>
          <cell r="F787">
            <v>63</v>
          </cell>
          <cell r="G787" t="str">
            <v>户主</v>
          </cell>
          <cell r="H787">
            <v>1</v>
          </cell>
        </row>
        <row r="787">
          <cell r="J787" t="str">
            <v>杨四虎</v>
          </cell>
          <cell r="K787" t="str">
            <v>622921195907296315</v>
          </cell>
          <cell r="L787" t="str">
            <v>民主乡五星村七社42号</v>
          </cell>
        </row>
        <row r="787">
          <cell r="O787" t="str">
            <v>特困供养</v>
          </cell>
        </row>
        <row r="787">
          <cell r="R787" t="str">
            <v>已脱贫户</v>
          </cell>
        </row>
        <row r="788">
          <cell r="C788" t="str">
            <v>杨尕伍十</v>
          </cell>
          <cell r="D788" t="str">
            <v>622921195110116313</v>
          </cell>
          <cell r="E788" t="str">
            <v>男</v>
          </cell>
          <cell r="F788">
            <v>71</v>
          </cell>
          <cell r="G788" t="str">
            <v>户主</v>
          </cell>
          <cell r="H788">
            <v>1</v>
          </cell>
        </row>
        <row r="788">
          <cell r="J788" t="str">
            <v>杨尕伍十</v>
          </cell>
          <cell r="K788" t="str">
            <v>622921195110116313</v>
          </cell>
          <cell r="L788" t="str">
            <v>民主乡五星村七社51号</v>
          </cell>
        </row>
        <row r="788">
          <cell r="O788" t="str">
            <v>特困供养</v>
          </cell>
        </row>
        <row r="788">
          <cell r="R788" t="str">
            <v>已脱贫户</v>
          </cell>
        </row>
        <row r="789">
          <cell r="C789" t="str">
            <v>吕生华</v>
          </cell>
          <cell r="D789" t="str">
            <v>622921195801076373</v>
          </cell>
          <cell r="E789" t="str">
            <v>男</v>
          </cell>
          <cell r="F789">
            <v>64</v>
          </cell>
          <cell r="G789" t="str">
            <v>户主</v>
          </cell>
          <cell r="H789">
            <v>7</v>
          </cell>
        </row>
        <row r="789">
          <cell r="J789" t="str">
            <v>吕生华</v>
          </cell>
          <cell r="K789" t="str">
            <v>622921195801076373</v>
          </cell>
          <cell r="L789" t="str">
            <v>民主乡五星村七社２４号</v>
          </cell>
        </row>
        <row r="789">
          <cell r="R789" t="str">
            <v>已脱贫户</v>
          </cell>
        </row>
        <row r="790">
          <cell r="C790" t="str">
            <v>吕小俊</v>
          </cell>
          <cell r="D790" t="str">
            <v>622921198711036363</v>
          </cell>
          <cell r="E790" t="str">
            <v>女</v>
          </cell>
          <cell r="F790">
            <v>35</v>
          </cell>
          <cell r="G790" t="str">
            <v>二女</v>
          </cell>
          <cell r="H790" t="str">
            <v/>
          </cell>
        </row>
        <row r="790">
          <cell r="J790" t="str">
            <v>吕生华</v>
          </cell>
          <cell r="K790" t="str">
            <v>622921195801076373</v>
          </cell>
          <cell r="L790" t="str">
            <v>民主乡五星村七社２４号</v>
          </cell>
          <cell r="M790">
            <v>15651780119</v>
          </cell>
        </row>
        <row r="790">
          <cell r="R790" t="str">
            <v>已脱贫户</v>
          </cell>
        </row>
        <row r="791">
          <cell r="C791" t="str">
            <v>刘永安</v>
          </cell>
          <cell r="D791" t="str">
            <v>622921198801086313</v>
          </cell>
          <cell r="E791" t="str">
            <v>男</v>
          </cell>
          <cell r="F791">
            <v>34</v>
          </cell>
          <cell r="G791" t="str">
            <v>女婿</v>
          </cell>
          <cell r="H791" t="str">
            <v/>
          </cell>
        </row>
        <row r="791">
          <cell r="J791" t="str">
            <v>吕生华</v>
          </cell>
          <cell r="K791" t="str">
            <v>622921195801076373</v>
          </cell>
          <cell r="L791" t="str">
            <v>民主乡五星村七社２４号</v>
          </cell>
          <cell r="M791">
            <v>15252461829</v>
          </cell>
        </row>
        <row r="791">
          <cell r="R791" t="str">
            <v>已脱贫户</v>
          </cell>
        </row>
        <row r="792">
          <cell r="C792" t="str">
            <v>刘莲莲</v>
          </cell>
          <cell r="D792" t="str">
            <v>62292119650402634X</v>
          </cell>
          <cell r="E792" t="str">
            <v>女</v>
          </cell>
          <cell r="F792">
            <v>57</v>
          </cell>
          <cell r="G792" t="str">
            <v>配偶</v>
          </cell>
          <cell r="H792" t="str">
            <v/>
          </cell>
        </row>
        <row r="792">
          <cell r="J792" t="str">
            <v>吕生华</v>
          </cell>
          <cell r="K792" t="str">
            <v>622921195801076373</v>
          </cell>
          <cell r="L792" t="str">
            <v>民主乡五星村七社２４号</v>
          </cell>
        </row>
        <row r="792">
          <cell r="R792" t="str">
            <v>已脱贫户</v>
          </cell>
        </row>
        <row r="793">
          <cell r="C793" t="str">
            <v>吕小燕</v>
          </cell>
          <cell r="D793" t="str">
            <v>622921199205046387</v>
          </cell>
          <cell r="E793" t="str">
            <v>女</v>
          </cell>
          <cell r="F793">
            <v>30</v>
          </cell>
          <cell r="G793" t="str">
            <v>三女</v>
          </cell>
          <cell r="H793" t="str">
            <v/>
          </cell>
        </row>
        <row r="793">
          <cell r="J793" t="str">
            <v>吕生华</v>
          </cell>
          <cell r="K793" t="str">
            <v>622921195801076373</v>
          </cell>
          <cell r="L793" t="str">
            <v>民主乡五星村七社２４号</v>
          </cell>
          <cell r="M793">
            <v>15651780119</v>
          </cell>
        </row>
        <row r="793">
          <cell r="R793" t="str">
            <v>已脱贫户</v>
          </cell>
        </row>
        <row r="794">
          <cell r="C794" t="str">
            <v>吕政</v>
          </cell>
          <cell r="D794" t="str">
            <v>622921200610026318</v>
          </cell>
          <cell r="E794" t="str">
            <v>男</v>
          </cell>
          <cell r="F794">
            <v>16</v>
          </cell>
          <cell r="G794" t="str">
            <v>孙子</v>
          </cell>
          <cell r="H794" t="str">
            <v/>
          </cell>
        </row>
        <row r="794">
          <cell r="J794" t="str">
            <v>吕生华</v>
          </cell>
          <cell r="K794" t="str">
            <v>622921195801076373</v>
          </cell>
          <cell r="L794" t="str">
            <v>民主乡五星村七社２４号</v>
          </cell>
        </row>
        <row r="794">
          <cell r="R794" t="str">
            <v>已脱贫户</v>
          </cell>
        </row>
        <row r="795">
          <cell r="C795" t="str">
            <v>潘年璟</v>
          </cell>
          <cell r="D795" t="str">
            <v>622921202108276310</v>
          </cell>
          <cell r="E795" t="str">
            <v>男</v>
          </cell>
          <cell r="F795">
            <v>1</v>
          </cell>
          <cell r="G795" t="str">
            <v>外孙子</v>
          </cell>
          <cell r="H795" t="str">
            <v/>
          </cell>
        </row>
        <row r="795">
          <cell r="J795" t="str">
            <v>吕生华</v>
          </cell>
          <cell r="K795" t="str">
            <v>622921195801076373</v>
          </cell>
          <cell r="L795" t="str">
            <v>民主乡五星村七社２４号</v>
          </cell>
        </row>
        <row r="795">
          <cell r="R795" t="str">
            <v>已脱贫户</v>
          </cell>
        </row>
        <row r="796">
          <cell r="C796" t="str">
            <v>吕才有</v>
          </cell>
          <cell r="D796" t="str">
            <v>62292119560123631X</v>
          </cell>
          <cell r="E796" t="str">
            <v>男</v>
          </cell>
          <cell r="F796">
            <v>66</v>
          </cell>
          <cell r="G796" t="str">
            <v>户主</v>
          </cell>
          <cell r="H796">
            <v>4</v>
          </cell>
        </row>
        <row r="796">
          <cell r="J796" t="str">
            <v>吕才有</v>
          </cell>
          <cell r="K796" t="str">
            <v>62292119560123631X</v>
          </cell>
          <cell r="L796" t="str">
            <v>民主乡五星村吕二社１０号</v>
          </cell>
        </row>
        <row r="796">
          <cell r="O796" t="str">
            <v>三类</v>
          </cell>
        </row>
        <row r="796">
          <cell r="R796" t="str">
            <v>已脱贫户</v>
          </cell>
        </row>
        <row r="797">
          <cell r="C797" t="str">
            <v>钱连兄</v>
          </cell>
          <cell r="D797" t="str">
            <v>622921196601146327</v>
          </cell>
          <cell r="E797" t="str">
            <v>女</v>
          </cell>
          <cell r="F797">
            <v>56</v>
          </cell>
          <cell r="G797" t="str">
            <v>配偶</v>
          </cell>
          <cell r="H797" t="str">
            <v/>
          </cell>
        </row>
        <row r="797">
          <cell r="J797" t="str">
            <v>吕才有</v>
          </cell>
          <cell r="K797" t="str">
            <v>62292119560123631X</v>
          </cell>
          <cell r="L797" t="str">
            <v>民主乡五星村吕二社１０号</v>
          </cell>
        </row>
        <row r="797">
          <cell r="O797" t="str">
            <v>三类</v>
          </cell>
        </row>
        <row r="797">
          <cell r="R797" t="str">
            <v>已脱贫户</v>
          </cell>
        </row>
        <row r="798">
          <cell r="C798" t="str">
            <v>吕学兰</v>
          </cell>
          <cell r="D798" t="str">
            <v>622921200907216323</v>
          </cell>
          <cell r="E798" t="str">
            <v>女</v>
          </cell>
          <cell r="F798">
            <v>13</v>
          </cell>
          <cell r="G798" t="str">
            <v>孙女</v>
          </cell>
          <cell r="H798" t="str">
            <v/>
          </cell>
        </row>
        <row r="798">
          <cell r="J798" t="str">
            <v>吕才有</v>
          </cell>
          <cell r="K798" t="str">
            <v>62292119560123631X</v>
          </cell>
          <cell r="L798" t="str">
            <v>民主乡五星村吕二社１０号</v>
          </cell>
        </row>
        <row r="798">
          <cell r="O798" t="str">
            <v>三类</v>
          </cell>
        </row>
        <row r="798">
          <cell r="R798" t="str">
            <v>已脱贫户</v>
          </cell>
        </row>
        <row r="799">
          <cell r="C799" t="str">
            <v>吕幸福</v>
          </cell>
          <cell r="D799" t="str">
            <v>622921198302036311</v>
          </cell>
          <cell r="E799" t="str">
            <v>男</v>
          </cell>
          <cell r="F799">
            <v>39</v>
          </cell>
          <cell r="G799" t="str">
            <v>长子</v>
          </cell>
          <cell r="H799" t="str">
            <v/>
          </cell>
        </row>
        <row r="799">
          <cell r="J799" t="str">
            <v>吕才有</v>
          </cell>
          <cell r="K799" t="str">
            <v>62292119560123631X</v>
          </cell>
          <cell r="L799" t="str">
            <v>民主乡五星村吕二社１０号</v>
          </cell>
          <cell r="M799">
            <v>18219807792</v>
          </cell>
        </row>
        <row r="799">
          <cell r="O799" t="str">
            <v>三类</v>
          </cell>
        </row>
        <row r="799">
          <cell r="R799" t="str">
            <v>已脱贫户</v>
          </cell>
        </row>
        <row r="800">
          <cell r="C800" t="str">
            <v>马英虎</v>
          </cell>
          <cell r="D800" t="str">
            <v>622921197105186316</v>
          </cell>
          <cell r="E800" t="str">
            <v>男</v>
          </cell>
          <cell r="F800">
            <v>51</v>
          </cell>
          <cell r="G800" t="str">
            <v>户主</v>
          </cell>
          <cell r="H800">
            <v>3</v>
          </cell>
        </row>
        <row r="800">
          <cell r="J800" t="str">
            <v>马英虎</v>
          </cell>
          <cell r="K800" t="str">
            <v>622921197105186316</v>
          </cell>
          <cell r="L800" t="str">
            <v>民主乡五星村三社49号</v>
          </cell>
          <cell r="M800">
            <v>13993057131</v>
          </cell>
        </row>
        <row r="800">
          <cell r="R800" t="str">
            <v>一般户</v>
          </cell>
        </row>
        <row r="801">
          <cell r="C801" t="str">
            <v>吕小花</v>
          </cell>
          <cell r="D801" t="str">
            <v>622921198008186327</v>
          </cell>
          <cell r="E801" t="str">
            <v>女</v>
          </cell>
          <cell r="F801">
            <v>42</v>
          </cell>
          <cell r="G801" t="str">
            <v>配偶</v>
          </cell>
          <cell r="H801" t="str">
            <v/>
          </cell>
        </row>
        <row r="801">
          <cell r="J801" t="str">
            <v>马英虎</v>
          </cell>
          <cell r="K801" t="str">
            <v>622921197105186316</v>
          </cell>
          <cell r="L801" t="str">
            <v>民主乡五星村三社49号</v>
          </cell>
          <cell r="M801">
            <v>18419318856</v>
          </cell>
        </row>
        <row r="801">
          <cell r="R801" t="str">
            <v>一般户</v>
          </cell>
        </row>
        <row r="802">
          <cell r="C802" t="str">
            <v>马伟胜</v>
          </cell>
          <cell r="D802" t="str">
            <v>622921200001176310</v>
          </cell>
          <cell r="E802" t="str">
            <v>男</v>
          </cell>
          <cell r="F802">
            <v>22</v>
          </cell>
          <cell r="G802" t="str">
            <v>子</v>
          </cell>
          <cell r="H802" t="str">
            <v/>
          </cell>
        </row>
        <row r="802">
          <cell r="J802" t="str">
            <v>马英虎</v>
          </cell>
          <cell r="K802" t="str">
            <v>622921197105186316</v>
          </cell>
          <cell r="L802" t="str">
            <v>民主乡五星村三社49号</v>
          </cell>
          <cell r="M802">
            <v>18419318856</v>
          </cell>
        </row>
        <row r="802">
          <cell r="R802" t="str">
            <v>一般户</v>
          </cell>
        </row>
        <row r="803">
          <cell r="C803" t="str">
            <v>杨五英</v>
          </cell>
          <cell r="D803" t="str">
            <v>622921196605026314</v>
          </cell>
          <cell r="E803" t="str">
            <v>男</v>
          </cell>
          <cell r="F803">
            <v>56</v>
          </cell>
          <cell r="G803" t="str">
            <v>户主</v>
          </cell>
          <cell r="H803">
            <v>2</v>
          </cell>
        </row>
        <row r="803">
          <cell r="J803" t="str">
            <v>杨五英</v>
          </cell>
          <cell r="K803" t="str">
            <v>622921196605026314</v>
          </cell>
          <cell r="L803" t="str">
            <v>民主乡五星村七社75号</v>
          </cell>
          <cell r="M803">
            <v>18393705860</v>
          </cell>
        </row>
        <row r="803">
          <cell r="R803" t="str">
            <v>一般户</v>
          </cell>
        </row>
        <row r="804">
          <cell r="C804" t="str">
            <v>马红伟</v>
          </cell>
          <cell r="D804" t="str">
            <v>62292119660603632X</v>
          </cell>
          <cell r="E804" t="str">
            <v>女</v>
          </cell>
          <cell r="F804">
            <v>56</v>
          </cell>
          <cell r="G804" t="str">
            <v>配偶</v>
          </cell>
          <cell r="H804" t="str">
            <v/>
          </cell>
        </row>
        <row r="804">
          <cell r="J804" t="str">
            <v>杨五英</v>
          </cell>
          <cell r="K804" t="str">
            <v>622921196605026314</v>
          </cell>
          <cell r="L804" t="str">
            <v>民主乡五星村七社75号</v>
          </cell>
        </row>
        <row r="804">
          <cell r="R804" t="str">
            <v>一般户</v>
          </cell>
        </row>
        <row r="805">
          <cell r="C805" t="str">
            <v>马居有</v>
          </cell>
          <cell r="D805" t="str">
            <v>622921197710306312</v>
          </cell>
          <cell r="E805" t="str">
            <v>男</v>
          </cell>
          <cell r="F805">
            <v>45</v>
          </cell>
          <cell r="G805" t="str">
            <v>户主</v>
          </cell>
          <cell r="H805">
            <v>1</v>
          </cell>
        </row>
        <row r="805">
          <cell r="J805" t="str">
            <v>马居有</v>
          </cell>
          <cell r="K805" t="str">
            <v>622921197710306312</v>
          </cell>
          <cell r="L805" t="str">
            <v>民主乡五星村三社４５号</v>
          </cell>
          <cell r="M805">
            <v>13884052986</v>
          </cell>
        </row>
        <row r="805">
          <cell r="R805" t="str">
            <v>一般户</v>
          </cell>
        </row>
        <row r="806">
          <cell r="C806" t="str">
            <v>马居才</v>
          </cell>
          <cell r="D806" t="str">
            <v>622921197508276332</v>
          </cell>
          <cell r="E806" t="str">
            <v>男</v>
          </cell>
          <cell r="F806">
            <v>47</v>
          </cell>
          <cell r="G806" t="str">
            <v>户主</v>
          </cell>
          <cell r="H806">
            <v>3</v>
          </cell>
        </row>
        <row r="806">
          <cell r="J806" t="str">
            <v>马居才</v>
          </cell>
          <cell r="K806" t="str">
            <v>622921197508276332</v>
          </cell>
          <cell r="L806" t="str">
            <v>民主乡五星村三社４６号</v>
          </cell>
          <cell r="M806">
            <v>13993039527</v>
          </cell>
        </row>
        <row r="806">
          <cell r="R806" t="str">
            <v>已脱贫户</v>
          </cell>
        </row>
        <row r="807">
          <cell r="C807" t="str">
            <v>石海平</v>
          </cell>
          <cell r="D807" t="str">
            <v>622921197709286326</v>
          </cell>
          <cell r="E807" t="str">
            <v>女</v>
          </cell>
          <cell r="F807">
            <v>45</v>
          </cell>
          <cell r="G807" t="str">
            <v>配偶</v>
          </cell>
          <cell r="H807" t="str">
            <v/>
          </cell>
        </row>
        <row r="807">
          <cell r="J807" t="str">
            <v>马居才</v>
          </cell>
          <cell r="K807" t="str">
            <v>622921197508276332</v>
          </cell>
          <cell r="L807" t="str">
            <v>民主乡五星村三社４６号</v>
          </cell>
          <cell r="M807">
            <v>13794483525</v>
          </cell>
        </row>
        <row r="807">
          <cell r="R807" t="str">
            <v>已脱贫户</v>
          </cell>
        </row>
        <row r="808">
          <cell r="C808" t="str">
            <v>马涛</v>
          </cell>
          <cell r="D808" t="str">
            <v>622921199812266314</v>
          </cell>
          <cell r="E808" t="str">
            <v>男</v>
          </cell>
          <cell r="F808">
            <v>24</v>
          </cell>
          <cell r="G808" t="str">
            <v>长子</v>
          </cell>
          <cell r="H808" t="str">
            <v/>
          </cell>
        </row>
        <row r="808">
          <cell r="J808" t="str">
            <v>马居才</v>
          </cell>
          <cell r="K808" t="str">
            <v>622921197508276332</v>
          </cell>
          <cell r="L808" t="str">
            <v>民主乡五星村三社４６号</v>
          </cell>
          <cell r="M808">
            <v>18394059572</v>
          </cell>
        </row>
        <row r="808">
          <cell r="R808" t="str">
            <v>已脱贫户</v>
          </cell>
        </row>
        <row r="809">
          <cell r="C809" t="str">
            <v>马尕吉</v>
          </cell>
          <cell r="D809" t="str">
            <v>622921194703086338</v>
          </cell>
          <cell r="E809" t="str">
            <v>男</v>
          </cell>
          <cell r="F809">
            <v>75</v>
          </cell>
          <cell r="G809" t="str">
            <v>户主</v>
          </cell>
          <cell r="H809">
            <v>2</v>
          </cell>
        </row>
        <row r="809">
          <cell r="J809" t="str">
            <v>马尕吉</v>
          </cell>
          <cell r="K809" t="str">
            <v>622921194703086338</v>
          </cell>
          <cell r="L809" t="str">
            <v>民主乡五星村三社２号</v>
          </cell>
        </row>
        <row r="809">
          <cell r="R809" t="str">
            <v>一般户</v>
          </cell>
        </row>
        <row r="810">
          <cell r="C810" t="str">
            <v>刘英堂</v>
          </cell>
          <cell r="D810" t="str">
            <v>622921195002116324</v>
          </cell>
          <cell r="E810" t="str">
            <v>女</v>
          </cell>
          <cell r="F810">
            <v>72</v>
          </cell>
          <cell r="G810" t="str">
            <v>配偶</v>
          </cell>
          <cell r="H810" t="str">
            <v/>
          </cell>
        </row>
        <row r="810">
          <cell r="J810" t="str">
            <v>马尕吉</v>
          </cell>
          <cell r="K810" t="str">
            <v>622921194703086338</v>
          </cell>
          <cell r="L810" t="str">
            <v>民主乡五星村三社２号</v>
          </cell>
        </row>
        <row r="810">
          <cell r="R810" t="str">
            <v>一般户</v>
          </cell>
        </row>
        <row r="811">
          <cell r="C811" t="str">
            <v>马祥庆</v>
          </cell>
          <cell r="D811" t="str">
            <v>622921196304066339</v>
          </cell>
          <cell r="E811" t="str">
            <v>男</v>
          </cell>
          <cell r="F811">
            <v>59</v>
          </cell>
          <cell r="G811" t="str">
            <v>户主</v>
          </cell>
          <cell r="H811">
            <v>1</v>
          </cell>
        </row>
        <row r="811">
          <cell r="J811" t="str">
            <v>马祥庆</v>
          </cell>
          <cell r="K811" t="str">
            <v>622921196304066339</v>
          </cell>
          <cell r="L811" t="str">
            <v>民主乡五星村三社４７号</v>
          </cell>
        </row>
        <row r="811">
          <cell r="O811" t="str">
            <v>特困供养</v>
          </cell>
        </row>
        <row r="811">
          <cell r="R811" t="str">
            <v>已脱贫户</v>
          </cell>
        </row>
        <row r="812">
          <cell r="C812" t="str">
            <v>马祥顺</v>
          </cell>
          <cell r="D812" t="str">
            <v>622921195704226317</v>
          </cell>
          <cell r="E812" t="str">
            <v>男</v>
          </cell>
          <cell r="F812">
            <v>65</v>
          </cell>
          <cell r="G812" t="str">
            <v>户主</v>
          </cell>
          <cell r="H812">
            <v>1</v>
          </cell>
        </row>
        <row r="812">
          <cell r="J812" t="str">
            <v>马祥顺</v>
          </cell>
          <cell r="K812" t="str">
            <v>622921195704226317</v>
          </cell>
          <cell r="L812" t="str">
            <v>民主乡五星村三社４８号</v>
          </cell>
        </row>
        <row r="812">
          <cell r="O812" t="str">
            <v>特困供养</v>
          </cell>
        </row>
        <row r="812">
          <cell r="R812" t="str">
            <v>已脱贫户</v>
          </cell>
        </row>
        <row r="813">
          <cell r="C813" t="str">
            <v>吕海林</v>
          </cell>
          <cell r="D813" t="str">
            <v>622921196702076313</v>
          </cell>
          <cell r="E813" t="str">
            <v>男</v>
          </cell>
          <cell r="F813">
            <v>55</v>
          </cell>
          <cell r="G813" t="str">
            <v>户主</v>
          </cell>
          <cell r="H813">
            <v>4</v>
          </cell>
        </row>
        <row r="813">
          <cell r="J813" t="str">
            <v>吕海林</v>
          </cell>
          <cell r="K813" t="str">
            <v>622921196702076313</v>
          </cell>
          <cell r="L813" t="str">
            <v>民主乡五星村七社68号</v>
          </cell>
          <cell r="M813">
            <v>13830132692</v>
          </cell>
        </row>
        <row r="813">
          <cell r="R813" t="str">
            <v>一般户</v>
          </cell>
        </row>
        <row r="814">
          <cell r="C814" t="str">
            <v>王红梅</v>
          </cell>
          <cell r="D814" t="str">
            <v>622921196605126323</v>
          </cell>
          <cell r="E814" t="str">
            <v>女</v>
          </cell>
          <cell r="F814">
            <v>56</v>
          </cell>
          <cell r="G814" t="str">
            <v>配偶</v>
          </cell>
          <cell r="H814" t="str">
            <v/>
          </cell>
        </row>
        <row r="814">
          <cell r="J814" t="str">
            <v>吕海林</v>
          </cell>
          <cell r="K814" t="str">
            <v>622921196702076313</v>
          </cell>
          <cell r="L814" t="str">
            <v>民主乡五星村七社68号</v>
          </cell>
        </row>
        <row r="814">
          <cell r="R814" t="str">
            <v>一般户</v>
          </cell>
        </row>
        <row r="815">
          <cell r="C815" t="str">
            <v>吕浩</v>
          </cell>
          <cell r="D815" t="str">
            <v>62292120180427631X</v>
          </cell>
          <cell r="E815" t="str">
            <v>男</v>
          </cell>
          <cell r="F815">
            <v>4</v>
          </cell>
          <cell r="G815" t="str">
            <v>孙子</v>
          </cell>
          <cell r="H815" t="str">
            <v/>
          </cell>
        </row>
        <row r="815">
          <cell r="J815" t="str">
            <v>吕海林</v>
          </cell>
          <cell r="K815" t="str">
            <v>622921196702076313</v>
          </cell>
          <cell r="L815" t="str">
            <v>民主乡五星村七社68号</v>
          </cell>
        </row>
        <row r="815">
          <cell r="R815" t="str">
            <v>一般户</v>
          </cell>
        </row>
        <row r="816">
          <cell r="C816" t="str">
            <v>吕生发</v>
          </cell>
          <cell r="D816" t="str">
            <v>62292119990502631X</v>
          </cell>
          <cell r="E816" t="str">
            <v>男</v>
          </cell>
          <cell r="F816">
            <v>23</v>
          </cell>
          <cell r="G816" t="str">
            <v>子</v>
          </cell>
          <cell r="H816" t="str">
            <v/>
          </cell>
        </row>
        <row r="816">
          <cell r="J816" t="str">
            <v>吕海林</v>
          </cell>
          <cell r="K816" t="str">
            <v>622921196702076313</v>
          </cell>
          <cell r="L816" t="str">
            <v>民主乡五星村七社68号</v>
          </cell>
          <cell r="M816">
            <v>18093021629</v>
          </cell>
        </row>
        <row r="816">
          <cell r="R816" t="str">
            <v>一般户</v>
          </cell>
        </row>
        <row r="817">
          <cell r="C817" t="str">
            <v>马国庆</v>
          </cell>
          <cell r="D817" t="str">
            <v>62292119721027633X</v>
          </cell>
          <cell r="E817" t="str">
            <v>男</v>
          </cell>
          <cell r="F817">
            <v>50</v>
          </cell>
          <cell r="G817" t="str">
            <v>户主</v>
          </cell>
          <cell r="H817">
            <v>4</v>
          </cell>
        </row>
        <row r="817">
          <cell r="J817" t="str">
            <v>马国庆</v>
          </cell>
          <cell r="K817" t="str">
            <v>62292119721027633X</v>
          </cell>
          <cell r="L817" t="str">
            <v>民主乡五星村三社５０号</v>
          </cell>
          <cell r="M817" t="str">
            <v>13884032581</v>
          </cell>
        </row>
        <row r="817">
          <cell r="O817" t="str">
            <v>三类</v>
          </cell>
        </row>
        <row r="817">
          <cell r="R817" t="str">
            <v>已脱贫户</v>
          </cell>
        </row>
        <row r="818">
          <cell r="C818" t="str">
            <v>马俊荣</v>
          </cell>
          <cell r="D818" t="str">
            <v>622921200702286328</v>
          </cell>
          <cell r="E818" t="str">
            <v>女</v>
          </cell>
          <cell r="F818">
            <v>15</v>
          </cell>
          <cell r="G818" t="str">
            <v>二女</v>
          </cell>
          <cell r="H818" t="str">
            <v/>
          </cell>
        </row>
        <row r="818">
          <cell r="J818" t="str">
            <v>马国庆</v>
          </cell>
          <cell r="K818" t="str">
            <v>62292119721027633X</v>
          </cell>
          <cell r="L818" t="str">
            <v>民主乡五星村三社５０号</v>
          </cell>
        </row>
        <row r="818">
          <cell r="O818" t="str">
            <v>三类</v>
          </cell>
        </row>
        <row r="818">
          <cell r="R818" t="str">
            <v>已脱贫户</v>
          </cell>
        </row>
        <row r="819">
          <cell r="C819" t="str">
            <v>勒毛才让</v>
          </cell>
          <cell r="D819" t="str">
            <v>622921197809106329</v>
          </cell>
          <cell r="E819" t="str">
            <v>女</v>
          </cell>
          <cell r="F819">
            <v>44</v>
          </cell>
          <cell r="G819" t="str">
            <v>配偶</v>
          </cell>
          <cell r="H819" t="str">
            <v/>
          </cell>
          <cell r="I819" t="str">
            <v>保洁员</v>
          </cell>
          <cell r="J819" t="str">
            <v>马国庆</v>
          </cell>
          <cell r="K819" t="str">
            <v>62292119721027633X</v>
          </cell>
          <cell r="L819" t="str">
            <v>民主乡五星村三社５０号</v>
          </cell>
          <cell r="M819" t="str">
            <v>18894569616</v>
          </cell>
        </row>
        <row r="819">
          <cell r="O819" t="str">
            <v>三类</v>
          </cell>
        </row>
        <row r="819">
          <cell r="R819" t="str">
            <v>已脱贫户</v>
          </cell>
        </row>
        <row r="820">
          <cell r="C820" t="str">
            <v>马俊霞</v>
          </cell>
          <cell r="D820" t="str">
            <v>622921200112166326</v>
          </cell>
          <cell r="E820" t="str">
            <v>女</v>
          </cell>
          <cell r="F820">
            <v>21</v>
          </cell>
          <cell r="G820" t="str">
            <v>长女</v>
          </cell>
          <cell r="H820" t="str">
            <v/>
          </cell>
        </row>
        <row r="820">
          <cell r="J820" t="str">
            <v>马国庆</v>
          </cell>
          <cell r="K820" t="str">
            <v>62292119721027633X</v>
          </cell>
          <cell r="L820" t="str">
            <v>民主乡五星村三社５０号</v>
          </cell>
        </row>
        <row r="820">
          <cell r="O820" t="str">
            <v>三类</v>
          </cell>
        </row>
        <row r="820">
          <cell r="R820" t="str">
            <v>已脱贫户</v>
          </cell>
        </row>
        <row r="821">
          <cell r="C821" t="str">
            <v>杨尕松</v>
          </cell>
          <cell r="D821" t="str">
            <v>622921197610036319</v>
          </cell>
          <cell r="E821" t="str">
            <v>男</v>
          </cell>
          <cell r="F821">
            <v>46</v>
          </cell>
          <cell r="G821" t="str">
            <v>户主</v>
          </cell>
          <cell r="H821">
            <v>3</v>
          </cell>
        </row>
        <row r="821">
          <cell r="J821" t="str">
            <v>杨尕松</v>
          </cell>
          <cell r="K821" t="str">
            <v>622921197610036319</v>
          </cell>
          <cell r="L821" t="str">
            <v>民主乡五星村七社５０号</v>
          </cell>
          <cell r="M821">
            <v>18793027963</v>
          </cell>
        </row>
        <row r="821">
          <cell r="O821" t="str">
            <v>三类</v>
          </cell>
        </row>
        <row r="821">
          <cell r="R821" t="str">
            <v>一般户</v>
          </cell>
        </row>
        <row r="822">
          <cell r="C822" t="str">
            <v>杨志华</v>
          </cell>
          <cell r="D822" t="str">
            <v>622921200009106341</v>
          </cell>
          <cell r="E822" t="str">
            <v>女</v>
          </cell>
          <cell r="F822">
            <v>22</v>
          </cell>
          <cell r="G822" t="str">
            <v>女</v>
          </cell>
          <cell r="H822" t="str">
            <v/>
          </cell>
        </row>
        <row r="822">
          <cell r="J822" t="str">
            <v>杨尕松</v>
          </cell>
          <cell r="K822" t="str">
            <v>622921197610036319</v>
          </cell>
          <cell r="L822" t="str">
            <v>民主乡五星村七社５０号</v>
          </cell>
          <cell r="M822">
            <v>15294194884</v>
          </cell>
        </row>
        <row r="822">
          <cell r="O822" t="str">
            <v>三类</v>
          </cell>
        </row>
        <row r="822">
          <cell r="R822" t="str">
            <v>一般户</v>
          </cell>
        </row>
        <row r="823">
          <cell r="C823" t="str">
            <v>范英梅</v>
          </cell>
          <cell r="D823" t="str">
            <v>622901197901082045</v>
          </cell>
          <cell r="E823" t="str">
            <v>女</v>
          </cell>
          <cell r="F823">
            <v>43</v>
          </cell>
          <cell r="G823" t="str">
            <v>配偶</v>
          </cell>
          <cell r="H823" t="str">
            <v/>
          </cell>
        </row>
        <row r="823">
          <cell r="J823" t="str">
            <v>杨尕松</v>
          </cell>
          <cell r="K823" t="str">
            <v>622921197610036319</v>
          </cell>
          <cell r="L823" t="str">
            <v>民主乡五星村七社５０号</v>
          </cell>
          <cell r="M823">
            <v>18793027963</v>
          </cell>
        </row>
        <row r="823">
          <cell r="O823" t="str">
            <v>三类</v>
          </cell>
        </row>
        <row r="823">
          <cell r="R823" t="str">
            <v>一般户</v>
          </cell>
        </row>
        <row r="824">
          <cell r="C824" t="str">
            <v>杨发明</v>
          </cell>
          <cell r="D824" t="str">
            <v>622921196209066314</v>
          </cell>
          <cell r="E824" t="str">
            <v>男</v>
          </cell>
          <cell r="F824">
            <v>60</v>
          </cell>
          <cell r="G824" t="str">
            <v>户主</v>
          </cell>
          <cell r="H824">
            <v>2</v>
          </cell>
        </row>
        <row r="824">
          <cell r="J824" t="str">
            <v>杨发明</v>
          </cell>
          <cell r="K824" t="str">
            <v>622921196209066314</v>
          </cell>
          <cell r="L824" t="str">
            <v>民主乡五星村七社１号</v>
          </cell>
        </row>
        <row r="824">
          <cell r="N824" t="str">
            <v>党员</v>
          </cell>
        </row>
        <row r="824">
          <cell r="R824" t="str">
            <v>一般户</v>
          </cell>
        </row>
        <row r="825">
          <cell r="C825" t="str">
            <v>赵六月花</v>
          </cell>
          <cell r="D825" t="str">
            <v>622921196507306320</v>
          </cell>
          <cell r="E825" t="str">
            <v>女</v>
          </cell>
          <cell r="F825">
            <v>57</v>
          </cell>
          <cell r="G825" t="str">
            <v>配偶</v>
          </cell>
          <cell r="H825" t="str">
            <v/>
          </cell>
        </row>
        <row r="825">
          <cell r="J825" t="str">
            <v>杨发明</v>
          </cell>
          <cell r="K825" t="str">
            <v>622921196209066314</v>
          </cell>
          <cell r="L825" t="str">
            <v>民主乡五星村七社１号</v>
          </cell>
        </row>
        <row r="825">
          <cell r="R825" t="str">
            <v>一般户</v>
          </cell>
        </row>
        <row r="826">
          <cell r="C826" t="str">
            <v>吕永红</v>
          </cell>
          <cell r="D826" t="str">
            <v>622921196808156338</v>
          </cell>
          <cell r="E826" t="str">
            <v>男</v>
          </cell>
          <cell r="F826">
            <v>54</v>
          </cell>
          <cell r="G826" t="str">
            <v>户主</v>
          </cell>
          <cell r="H826">
            <v>1</v>
          </cell>
        </row>
        <row r="826">
          <cell r="J826" t="str">
            <v>吕永红</v>
          </cell>
          <cell r="K826" t="str">
            <v>622921196808156338</v>
          </cell>
          <cell r="L826" t="str">
            <v>民主乡五星村吕二社24号</v>
          </cell>
          <cell r="M826">
            <v>18393004038</v>
          </cell>
        </row>
        <row r="826">
          <cell r="R826" t="str">
            <v>已脱贫户</v>
          </cell>
        </row>
        <row r="827">
          <cell r="C827" t="str">
            <v>杨发良</v>
          </cell>
          <cell r="D827" t="str">
            <v>622921197212256412</v>
          </cell>
          <cell r="E827" t="str">
            <v>男</v>
          </cell>
          <cell r="F827">
            <v>50</v>
          </cell>
          <cell r="G827" t="str">
            <v>户主</v>
          </cell>
          <cell r="H827">
            <v>3</v>
          </cell>
        </row>
        <row r="827">
          <cell r="J827" t="str">
            <v>杨发良</v>
          </cell>
          <cell r="K827" t="str">
            <v>622921197212256412</v>
          </cell>
          <cell r="L827" t="str">
            <v>民主乡五星村七社39号</v>
          </cell>
          <cell r="M827">
            <v>18393020039</v>
          </cell>
        </row>
        <row r="827">
          <cell r="O827" t="str">
            <v>三类</v>
          </cell>
        </row>
        <row r="827">
          <cell r="R827" t="str">
            <v>已脱贫户</v>
          </cell>
        </row>
        <row r="828">
          <cell r="C828" t="str">
            <v>冯毫梅</v>
          </cell>
          <cell r="D828" t="str">
            <v>623021198611091324</v>
          </cell>
          <cell r="E828" t="str">
            <v>女</v>
          </cell>
          <cell r="F828">
            <v>36</v>
          </cell>
          <cell r="G828" t="str">
            <v>配偶</v>
          </cell>
          <cell r="H828" t="str">
            <v/>
          </cell>
        </row>
        <row r="828">
          <cell r="J828" t="str">
            <v>杨发良</v>
          </cell>
          <cell r="K828" t="str">
            <v>622921197212256412</v>
          </cell>
          <cell r="L828" t="str">
            <v>民主乡五星村七社39号</v>
          </cell>
          <cell r="M828">
            <v>18393020039</v>
          </cell>
        </row>
        <row r="828">
          <cell r="O828" t="str">
            <v>三类</v>
          </cell>
        </row>
        <row r="828">
          <cell r="R828" t="str">
            <v>已脱贫户</v>
          </cell>
        </row>
        <row r="829">
          <cell r="C829" t="str">
            <v>杨江平</v>
          </cell>
          <cell r="D829" t="str">
            <v>622921200410246359</v>
          </cell>
          <cell r="E829" t="str">
            <v>男</v>
          </cell>
          <cell r="F829">
            <v>18</v>
          </cell>
          <cell r="G829" t="str">
            <v>长子</v>
          </cell>
          <cell r="H829" t="str">
            <v/>
          </cell>
        </row>
        <row r="829">
          <cell r="J829" t="str">
            <v>杨发良</v>
          </cell>
          <cell r="K829" t="str">
            <v>622921197212256412</v>
          </cell>
          <cell r="L829" t="str">
            <v>民主乡五星村七社39号</v>
          </cell>
        </row>
        <row r="829">
          <cell r="O829" t="str">
            <v>三类</v>
          </cell>
        </row>
        <row r="829">
          <cell r="R829" t="str">
            <v>已脱贫户</v>
          </cell>
        </row>
        <row r="830">
          <cell r="C830" t="str">
            <v>杨尕虎</v>
          </cell>
          <cell r="D830" t="str">
            <v>622921195706176317</v>
          </cell>
          <cell r="E830" t="str">
            <v>男</v>
          </cell>
          <cell r="F830">
            <v>65</v>
          </cell>
          <cell r="G830" t="str">
            <v>户主</v>
          </cell>
          <cell r="H830">
            <v>2</v>
          </cell>
        </row>
        <row r="830">
          <cell r="J830" t="str">
            <v>杨尕虎</v>
          </cell>
          <cell r="K830" t="str">
            <v>622921195706176317</v>
          </cell>
          <cell r="L830" t="str">
            <v>民主乡五星村七社20号</v>
          </cell>
        </row>
        <row r="830">
          <cell r="R830" t="str">
            <v>一般户</v>
          </cell>
        </row>
        <row r="831">
          <cell r="C831" t="str">
            <v>杨宝宝</v>
          </cell>
          <cell r="D831" t="str">
            <v>622921199202166316</v>
          </cell>
          <cell r="E831" t="str">
            <v>男</v>
          </cell>
          <cell r="F831">
            <v>30</v>
          </cell>
          <cell r="G831" t="str">
            <v>长子</v>
          </cell>
          <cell r="H831" t="str">
            <v/>
          </cell>
        </row>
        <row r="831">
          <cell r="J831" t="str">
            <v>杨尕虎</v>
          </cell>
          <cell r="K831" t="str">
            <v>622921195706176317</v>
          </cell>
          <cell r="L831" t="str">
            <v>民主乡五星村七社20号</v>
          </cell>
          <cell r="M831">
            <v>18740916312</v>
          </cell>
        </row>
        <row r="831">
          <cell r="R831" t="str">
            <v>一般户</v>
          </cell>
        </row>
        <row r="832">
          <cell r="C832" t="str">
            <v>吕路成</v>
          </cell>
          <cell r="D832" t="str">
            <v>622921196309056316</v>
          </cell>
          <cell r="E832" t="str">
            <v>男</v>
          </cell>
          <cell r="F832">
            <v>59</v>
          </cell>
          <cell r="G832" t="str">
            <v>户主</v>
          </cell>
          <cell r="H832">
            <v>5</v>
          </cell>
        </row>
        <row r="832">
          <cell r="J832" t="str">
            <v>吕路成</v>
          </cell>
          <cell r="K832" t="str">
            <v>622921196309056316</v>
          </cell>
          <cell r="L832" t="str">
            <v>民主乡五星村七社36号</v>
          </cell>
        </row>
        <row r="832">
          <cell r="R832" t="str">
            <v>一般户</v>
          </cell>
        </row>
        <row r="833">
          <cell r="C833" t="str">
            <v>程彩红</v>
          </cell>
          <cell r="D833" t="str">
            <v>622921199501017281</v>
          </cell>
          <cell r="E833" t="str">
            <v>女</v>
          </cell>
          <cell r="F833">
            <v>27</v>
          </cell>
          <cell r="G833" t="str">
            <v>儿媳</v>
          </cell>
          <cell r="H833" t="str">
            <v/>
          </cell>
        </row>
        <row r="833">
          <cell r="J833" t="str">
            <v>吕路成</v>
          </cell>
          <cell r="K833" t="str">
            <v>622921196309056316</v>
          </cell>
          <cell r="L833" t="str">
            <v>民主乡五星村七社36号</v>
          </cell>
          <cell r="M833">
            <v>13299848406</v>
          </cell>
        </row>
        <row r="833">
          <cell r="R833" t="str">
            <v>一般户</v>
          </cell>
        </row>
        <row r="834">
          <cell r="C834" t="str">
            <v>王春梅</v>
          </cell>
          <cell r="D834" t="str">
            <v>62292119660720636X</v>
          </cell>
          <cell r="E834" t="str">
            <v>女</v>
          </cell>
          <cell r="F834">
            <v>56</v>
          </cell>
          <cell r="G834" t="str">
            <v>配偶</v>
          </cell>
          <cell r="H834" t="str">
            <v/>
          </cell>
        </row>
        <row r="834">
          <cell r="J834" t="str">
            <v>吕路成</v>
          </cell>
          <cell r="K834" t="str">
            <v>622921196309056316</v>
          </cell>
          <cell r="L834" t="str">
            <v>民主乡五星村七社36号</v>
          </cell>
        </row>
        <row r="834">
          <cell r="R834" t="str">
            <v>一般户</v>
          </cell>
        </row>
        <row r="835">
          <cell r="C835" t="str">
            <v>吕东升</v>
          </cell>
          <cell r="D835" t="str">
            <v>622921201509246337</v>
          </cell>
          <cell r="E835" t="str">
            <v>男</v>
          </cell>
          <cell r="F835">
            <v>7</v>
          </cell>
          <cell r="G835" t="str">
            <v>孙子</v>
          </cell>
          <cell r="H835" t="str">
            <v/>
          </cell>
        </row>
        <row r="835">
          <cell r="J835" t="str">
            <v>吕路成</v>
          </cell>
          <cell r="K835" t="str">
            <v>622921196309056316</v>
          </cell>
          <cell r="L835" t="str">
            <v>民主乡五星村七社36号</v>
          </cell>
        </row>
        <row r="835">
          <cell r="R835" t="str">
            <v>一般户</v>
          </cell>
        </row>
        <row r="836">
          <cell r="C836" t="str">
            <v>吕俊伟</v>
          </cell>
          <cell r="D836" t="str">
            <v>622921199206046354</v>
          </cell>
          <cell r="E836" t="str">
            <v>男</v>
          </cell>
          <cell r="F836">
            <v>30</v>
          </cell>
          <cell r="G836" t="str">
            <v>子</v>
          </cell>
          <cell r="H836" t="str">
            <v/>
          </cell>
        </row>
        <row r="836">
          <cell r="J836" t="str">
            <v>吕路成</v>
          </cell>
          <cell r="K836" t="str">
            <v>622921196309056316</v>
          </cell>
          <cell r="L836" t="str">
            <v>民主乡五星村七社36号</v>
          </cell>
          <cell r="M836">
            <v>18093065664</v>
          </cell>
        </row>
        <row r="836">
          <cell r="R836" t="str">
            <v>一般户</v>
          </cell>
        </row>
        <row r="837">
          <cell r="C837" t="str">
            <v>吕国胜</v>
          </cell>
          <cell r="D837" t="str">
            <v>622921197211166351</v>
          </cell>
          <cell r="E837" t="str">
            <v>男</v>
          </cell>
          <cell r="F837">
            <v>50</v>
          </cell>
          <cell r="G837" t="str">
            <v>户主</v>
          </cell>
          <cell r="H837">
            <v>3</v>
          </cell>
        </row>
        <row r="837">
          <cell r="J837" t="str">
            <v>吕国胜</v>
          </cell>
          <cell r="K837" t="str">
            <v>622921197211166351</v>
          </cell>
          <cell r="L837" t="str">
            <v>民主乡五星村七社35号</v>
          </cell>
          <cell r="M837" t="str">
            <v>18215081362</v>
          </cell>
        </row>
        <row r="837">
          <cell r="R837" t="str">
            <v>已脱贫户</v>
          </cell>
        </row>
        <row r="838">
          <cell r="C838" t="str">
            <v>怡佛存</v>
          </cell>
          <cell r="D838" t="str">
            <v>622901198204033023</v>
          </cell>
          <cell r="E838" t="str">
            <v>女</v>
          </cell>
          <cell r="F838">
            <v>40</v>
          </cell>
          <cell r="G838" t="str">
            <v>配偶</v>
          </cell>
          <cell r="H838" t="str">
            <v/>
          </cell>
        </row>
        <row r="838">
          <cell r="J838" t="str">
            <v>吕国胜</v>
          </cell>
          <cell r="K838" t="str">
            <v>622921197211166351</v>
          </cell>
          <cell r="L838" t="str">
            <v>民主乡五星村七社35号</v>
          </cell>
          <cell r="M838">
            <v>15352257131</v>
          </cell>
        </row>
        <row r="838">
          <cell r="R838" t="str">
            <v>已脱贫户</v>
          </cell>
        </row>
        <row r="839">
          <cell r="C839" t="str">
            <v>吕永强</v>
          </cell>
          <cell r="D839" t="str">
            <v>622921199912286312</v>
          </cell>
          <cell r="E839" t="str">
            <v>男</v>
          </cell>
          <cell r="F839">
            <v>23</v>
          </cell>
          <cell r="G839" t="str">
            <v>长子</v>
          </cell>
          <cell r="H839" t="str">
            <v/>
          </cell>
        </row>
        <row r="839">
          <cell r="J839" t="str">
            <v>吕国胜</v>
          </cell>
          <cell r="K839" t="str">
            <v>622921197211166351</v>
          </cell>
          <cell r="L839" t="str">
            <v>民主乡五星村七社35号</v>
          </cell>
          <cell r="M839">
            <v>17718295006</v>
          </cell>
        </row>
        <row r="839">
          <cell r="R839" t="str">
            <v>已脱贫户</v>
          </cell>
        </row>
        <row r="840">
          <cell r="C840" t="str">
            <v>吕春兰</v>
          </cell>
          <cell r="D840" t="str">
            <v>622921197703056343</v>
          </cell>
          <cell r="E840" t="str">
            <v>女</v>
          </cell>
          <cell r="F840">
            <v>45</v>
          </cell>
          <cell r="G840" t="str">
            <v>户主</v>
          </cell>
          <cell r="H840">
            <v>6</v>
          </cell>
        </row>
        <row r="840">
          <cell r="J840" t="str">
            <v>吕春兰</v>
          </cell>
          <cell r="K840" t="str">
            <v>622921197703056343</v>
          </cell>
          <cell r="L840" t="str">
            <v>民主乡五星村七社22号</v>
          </cell>
          <cell r="M840">
            <v>15025814360</v>
          </cell>
        </row>
        <row r="840">
          <cell r="O840" t="str">
            <v>三类</v>
          </cell>
        </row>
        <row r="840">
          <cell r="R840" t="str">
            <v>已脱贫户</v>
          </cell>
        </row>
        <row r="841">
          <cell r="C841" t="str">
            <v>蒲永忠</v>
          </cell>
          <cell r="D841" t="str">
            <v>622921200509046314</v>
          </cell>
          <cell r="E841" t="str">
            <v>男</v>
          </cell>
          <cell r="F841">
            <v>17</v>
          </cell>
          <cell r="G841" t="str">
            <v>次子</v>
          </cell>
          <cell r="H841" t="str">
            <v/>
          </cell>
        </row>
        <row r="841">
          <cell r="J841" t="str">
            <v>吕春兰</v>
          </cell>
          <cell r="K841" t="str">
            <v>622921197703056343</v>
          </cell>
          <cell r="L841" t="str">
            <v>民主乡五星村七社22号</v>
          </cell>
        </row>
        <row r="841">
          <cell r="O841" t="str">
            <v>三类</v>
          </cell>
        </row>
        <row r="841">
          <cell r="Q841" t="str">
            <v>临夏县中学高一</v>
          </cell>
          <cell r="R841" t="str">
            <v>已脱贫户</v>
          </cell>
        </row>
        <row r="842">
          <cell r="C842" t="str">
            <v>蒲元虎</v>
          </cell>
          <cell r="D842" t="str">
            <v>622921197207056379</v>
          </cell>
          <cell r="E842" t="str">
            <v>男</v>
          </cell>
          <cell r="F842">
            <v>50</v>
          </cell>
          <cell r="G842" t="str">
            <v>配偶</v>
          </cell>
          <cell r="H842" t="str">
            <v/>
          </cell>
        </row>
        <row r="842">
          <cell r="J842" t="str">
            <v>吕春兰</v>
          </cell>
          <cell r="K842" t="str">
            <v>622921197703056343</v>
          </cell>
          <cell r="L842" t="str">
            <v>民主乡五星村七社22号</v>
          </cell>
          <cell r="M842">
            <v>15025814360</v>
          </cell>
        </row>
        <row r="842">
          <cell r="O842" t="str">
            <v>三类</v>
          </cell>
        </row>
        <row r="842">
          <cell r="R842" t="str">
            <v>已脱贫户</v>
          </cell>
        </row>
        <row r="843">
          <cell r="C843" t="str">
            <v>吕三苟</v>
          </cell>
          <cell r="D843" t="str">
            <v>622921194202286331</v>
          </cell>
          <cell r="E843" t="str">
            <v>男</v>
          </cell>
          <cell r="F843">
            <v>80</v>
          </cell>
          <cell r="G843" t="str">
            <v>岳父</v>
          </cell>
          <cell r="H843" t="str">
            <v/>
          </cell>
        </row>
        <row r="843">
          <cell r="J843" t="str">
            <v>吕春兰</v>
          </cell>
          <cell r="K843" t="str">
            <v>622921197703056343</v>
          </cell>
          <cell r="L843" t="str">
            <v>民主乡五星村七社22号</v>
          </cell>
        </row>
        <row r="843">
          <cell r="O843" t="str">
            <v>三类</v>
          </cell>
        </row>
        <row r="843">
          <cell r="R843" t="str">
            <v>已脱贫户</v>
          </cell>
        </row>
        <row r="844">
          <cell r="C844" t="str">
            <v>胡创信</v>
          </cell>
          <cell r="D844" t="str">
            <v>622921195004106349</v>
          </cell>
          <cell r="E844" t="str">
            <v>女</v>
          </cell>
          <cell r="F844">
            <v>72</v>
          </cell>
          <cell r="G844" t="str">
            <v>岳母</v>
          </cell>
          <cell r="H844" t="str">
            <v/>
          </cell>
        </row>
        <row r="844">
          <cell r="J844" t="str">
            <v>吕春兰</v>
          </cell>
          <cell r="K844" t="str">
            <v>622921197703056343</v>
          </cell>
          <cell r="L844" t="str">
            <v>民主乡五星村七社22号</v>
          </cell>
        </row>
        <row r="844">
          <cell r="O844" t="str">
            <v>三类</v>
          </cell>
        </row>
        <row r="844">
          <cell r="R844" t="str">
            <v>已脱贫户</v>
          </cell>
        </row>
        <row r="845">
          <cell r="C845" t="str">
            <v>吕永强</v>
          </cell>
          <cell r="D845" t="str">
            <v>622921199909156314</v>
          </cell>
          <cell r="E845" t="str">
            <v>男</v>
          </cell>
          <cell r="F845">
            <v>23</v>
          </cell>
          <cell r="G845" t="str">
            <v>长子</v>
          </cell>
          <cell r="H845" t="str">
            <v/>
          </cell>
        </row>
        <row r="845">
          <cell r="J845" t="str">
            <v>吕春兰</v>
          </cell>
          <cell r="K845" t="str">
            <v>622921197703056343</v>
          </cell>
          <cell r="L845" t="str">
            <v>民主乡五星村七社22号</v>
          </cell>
          <cell r="M845">
            <v>17718295006</v>
          </cell>
        </row>
        <row r="845">
          <cell r="O845" t="str">
            <v>三类</v>
          </cell>
        </row>
        <row r="845">
          <cell r="R845" t="str">
            <v>已脱贫户</v>
          </cell>
        </row>
        <row r="846">
          <cell r="C846" t="str">
            <v>吕尕录</v>
          </cell>
          <cell r="D846" t="str">
            <v>622921196311086311</v>
          </cell>
          <cell r="E846" t="str">
            <v>男</v>
          </cell>
          <cell r="F846">
            <v>59</v>
          </cell>
          <cell r="G846" t="str">
            <v>户主</v>
          </cell>
          <cell r="H846">
            <v>4</v>
          </cell>
        </row>
        <row r="846">
          <cell r="J846" t="str">
            <v>吕尕录</v>
          </cell>
          <cell r="K846" t="str">
            <v>622921196311086311</v>
          </cell>
          <cell r="L846" t="str">
            <v>民主乡五星村吕二社27号</v>
          </cell>
        </row>
        <row r="846">
          <cell r="R846" t="str">
            <v>一般户</v>
          </cell>
        </row>
        <row r="847">
          <cell r="C847" t="str">
            <v>吕进红</v>
          </cell>
          <cell r="D847" t="str">
            <v>622921197106256347</v>
          </cell>
          <cell r="E847" t="str">
            <v>女</v>
          </cell>
          <cell r="F847">
            <v>51</v>
          </cell>
          <cell r="G847" t="str">
            <v>配偶</v>
          </cell>
          <cell r="H847" t="str">
            <v/>
          </cell>
        </row>
        <row r="847">
          <cell r="J847" t="str">
            <v>吕尕录</v>
          </cell>
          <cell r="K847" t="str">
            <v>622921196311086311</v>
          </cell>
          <cell r="L847" t="str">
            <v>民主乡五星村吕二社27号</v>
          </cell>
          <cell r="M847">
            <v>13389739583</v>
          </cell>
        </row>
        <row r="847">
          <cell r="R847" t="str">
            <v>一般户</v>
          </cell>
        </row>
        <row r="848">
          <cell r="C848" t="str">
            <v>吕康瑞</v>
          </cell>
          <cell r="D848" t="str">
            <v>622921200911016332</v>
          </cell>
          <cell r="E848" t="str">
            <v>男</v>
          </cell>
          <cell r="F848">
            <v>13</v>
          </cell>
          <cell r="G848" t="str">
            <v>孙子</v>
          </cell>
          <cell r="H848" t="str">
            <v/>
          </cell>
        </row>
        <row r="848">
          <cell r="J848" t="str">
            <v>吕尕录</v>
          </cell>
          <cell r="K848" t="str">
            <v>622921196311086311</v>
          </cell>
          <cell r="L848" t="str">
            <v>民主乡五星村吕二社27号</v>
          </cell>
        </row>
        <row r="848">
          <cell r="R848" t="str">
            <v>一般户</v>
          </cell>
        </row>
        <row r="849">
          <cell r="C849" t="str">
            <v>吕雪萍</v>
          </cell>
          <cell r="D849" t="str">
            <v>622921199105046363</v>
          </cell>
          <cell r="E849" t="str">
            <v>女</v>
          </cell>
          <cell r="F849">
            <v>32</v>
          </cell>
          <cell r="G849" t="str">
            <v>女儿</v>
          </cell>
        </row>
        <row r="849">
          <cell r="J849" t="str">
            <v>吕尕录</v>
          </cell>
          <cell r="K849" t="str">
            <v>622921196311086311</v>
          </cell>
          <cell r="L849" t="str">
            <v>民主乡五星村吕二社27号</v>
          </cell>
        </row>
        <row r="849">
          <cell r="R849" t="str">
            <v>一般户</v>
          </cell>
        </row>
        <row r="850">
          <cell r="C850" t="str">
            <v>吕青萍</v>
          </cell>
          <cell r="D850" t="str">
            <v>622921199402046343</v>
          </cell>
          <cell r="E850" t="str">
            <v>女</v>
          </cell>
          <cell r="F850">
            <v>28</v>
          </cell>
          <cell r="G850" t="str">
            <v>户主</v>
          </cell>
          <cell r="H850">
            <v>1</v>
          </cell>
        </row>
        <row r="850">
          <cell r="J850" t="str">
            <v>吕青萍</v>
          </cell>
          <cell r="K850" t="str">
            <v>622921199402046343</v>
          </cell>
          <cell r="L850" t="str">
            <v>民主乡五星村吕二社3号</v>
          </cell>
        </row>
        <row r="850">
          <cell r="R850" t="str">
            <v>一般户</v>
          </cell>
        </row>
        <row r="851">
          <cell r="C851" t="str">
            <v>杨小红</v>
          </cell>
          <cell r="D851" t="str">
            <v>622921197105026312</v>
          </cell>
          <cell r="E851" t="str">
            <v>男</v>
          </cell>
          <cell r="F851">
            <v>51</v>
          </cell>
          <cell r="G851" t="str">
            <v>户主</v>
          </cell>
          <cell r="H851">
            <v>2</v>
          </cell>
        </row>
        <row r="851">
          <cell r="J851" t="str">
            <v>杨小红</v>
          </cell>
          <cell r="K851" t="str">
            <v>622921197105026312</v>
          </cell>
          <cell r="L851" t="str">
            <v>民主乡五星村七社19号</v>
          </cell>
          <cell r="M851">
            <v>18794061901</v>
          </cell>
        </row>
        <row r="851">
          <cell r="R851" t="str">
            <v>已脱贫户</v>
          </cell>
        </row>
        <row r="852">
          <cell r="C852" t="str">
            <v>马尕存</v>
          </cell>
          <cell r="D852" t="str">
            <v>622921194901086320</v>
          </cell>
          <cell r="E852" t="str">
            <v>女</v>
          </cell>
          <cell r="F852">
            <v>73</v>
          </cell>
          <cell r="G852" t="str">
            <v>母亲</v>
          </cell>
          <cell r="H852" t="str">
            <v/>
          </cell>
        </row>
        <row r="852">
          <cell r="J852" t="str">
            <v>杨小红</v>
          </cell>
          <cell r="K852" t="str">
            <v>622921197105026312</v>
          </cell>
          <cell r="L852" t="str">
            <v>民主乡五星村七社19号</v>
          </cell>
        </row>
        <row r="852">
          <cell r="R852" t="str">
            <v>已脱贫户</v>
          </cell>
        </row>
        <row r="853">
          <cell r="C853" t="str">
            <v>马国录</v>
          </cell>
          <cell r="D853" t="str">
            <v>622921196602226310</v>
          </cell>
          <cell r="E853" t="str">
            <v>男</v>
          </cell>
          <cell r="F853">
            <v>56</v>
          </cell>
          <cell r="G853" t="str">
            <v>户主</v>
          </cell>
          <cell r="H853">
            <v>5</v>
          </cell>
        </row>
        <row r="853">
          <cell r="J853" t="str">
            <v>马国录</v>
          </cell>
          <cell r="K853" t="str">
            <v>622921196602226310</v>
          </cell>
          <cell r="L853" t="str">
            <v>民主乡五星村三社51号</v>
          </cell>
          <cell r="M853" t="str">
            <v>18894109474</v>
          </cell>
        </row>
        <row r="853">
          <cell r="R853" t="str">
            <v>已脱贫户</v>
          </cell>
        </row>
        <row r="854">
          <cell r="C854" t="str">
            <v>陈玉环</v>
          </cell>
          <cell r="D854" t="str">
            <v>622921196910116324</v>
          </cell>
          <cell r="E854" t="str">
            <v>女</v>
          </cell>
          <cell r="F854">
            <v>53</v>
          </cell>
          <cell r="G854" t="str">
            <v>配偶</v>
          </cell>
          <cell r="H854" t="str">
            <v/>
          </cell>
        </row>
        <row r="854">
          <cell r="J854" t="str">
            <v>马国录</v>
          </cell>
          <cell r="K854" t="str">
            <v>622921196602226310</v>
          </cell>
          <cell r="L854" t="str">
            <v>民主乡五星村三社51号</v>
          </cell>
          <cell r="M854" t="str">
            <v>18894109474</v>
          </cell>
        </row>
        <row r="854">
          <cell r="R854" t="str">
            <v>已脱贫户</v>
          </cell>
        </row>
        <row r="855">
          <cell r="C855" t="str">
            <v>马博涵</v>
          </cell>
          <cell r="D855" t="str">
            <v>622921202109226331</v>
          </cell>
          <cell r="E855" t="str">
            <v>男</v>
          </cell>
          <cell r="F855">
            <v>1</v>
          </cell>
          <cell r="G855" t="str">
            <v>孙子</v>
          </cell>
          <cell r="H855" t="str">
            <v/>
          </cell>
        </row>
        <row r="855">
          <cell r="J855" t="str">
            <v>马国录</v>
          </cell>
          <cell r="K855" t="str">
            <v>622921196602226310</v>
          </cell>
          <cell r="L855" t="str">
            <v>民主乡五星村三社51号</v>
          </cell>
        </row>
        <row r="855">
          <cell r="R855" t="str">
            <v>已脱贫户</v>
          </cell>
        </row>
        <row r="856">
          <cell r="C856" t="str">
            <v>马进卫</v>
          </cell>
          <cell r="D856" t="str">
            <v>622921199411276319</v>
          </cell>
          <cell r="E856" t="str">
            <v>男</v>
          </cell>
          <cell r="F856">
            <v>28</v>
          </cell>
          <cell r="G856" t="str">
            <v>长子</v>
          </cell>
          <cell r="H856" t="str">
            <v/>
          </cell>
        </row>
        <row r="856">
          <cell r="J856" t="str">
            <v>马国录</v>
          </cell>
          <cell r="K856" t="str">
            <v>622921196602226310</v>
          </cell>
          <cell r="L856" t="str">
            <v>民主乡五星村三社51号</v>
          </cell>
          <cell r="M856" t="str">
            <v>15009404226</v>
          </cell>
        </row>
        <row r="856">
          <cell r="R856" t="str">
            <v>已脱贫户</v>
          </cell>
        </row>
        <row r="857">
          <cell r="C857" t="str">
            <v>穆春燕</v>
          </cell>
          <cell r="D857" t="str">
            <v>622921199411101826</v>
          </cell>
          <cell r="E857" t="str">
            <v>女</v>
          </cell>
          <cell r="F857">
            <v>29</v>
          </cell>
          <cell r="G857" t="str">
            <v>儿媳</v>
          </cell>
        </row>
        <row r="857">
          <cell r="J857" t="str">
            <v>马国录</v>
          </cell>
          <cell r="K857" t="str">
            <v>622921196602226310</v>
          </cell>
          <cell r="L857" t="str">
            <v>民主乡五星村三社51号</v>
          </cell>
        </row>
        <row r="857">
          <cell r="R857" t="str">
            <v>已脱贫户</v>
          </cell>
        </row>
        <row r="858">
          <cell r="C858" t="str">
            <v>杨尕占</v>
          </cell>
          <cell r="D858" t="str">
            <v>62292119690307631X</v>
          </cell>
          <cell r="E858" t="str">
            <v>男</v>
          </cell>
          <cell r="F858">
            <v>53</v>
          </cell>
          <cell r="G858" t="str">
            <v>户主</v>
          </cell>
          <cell r="H858">
            <v>3</v>
          </cell>
        </row>
        <row r="858">
          <cell r="J858" t="str">
            <v>杨尕占</v>
          </cell>
          <cell r="K858" t="str">
            <v>62292119690307631X</v>
          </cell>
          <cell r="L858" t="str">
            <v>民主乡五星村七社44号</v>
          </cell>
          <cell r="M858">
            <v>18393409020</v>
          </cell>
        </row>
        <row r="858">
          <cell r="R858" t="str">
            <v>一般户</v>
          </cell>
        </row>
        <row r="859">
          <cell r="C859" t="str">
            <v>孙海莲</v>
          </cell>
          <cell r="D859" t="str">
            <v>622921197308016405</v>
          </cell>
          <cell r="E859" t="str">
            <v>女</v>
          </cell>
          <cell r="F859">
            <v>49</v>
          </cell>
          <cell r="G859" t="str">
            <v>配偶</v>
          </cell>
          <cell r="H859" t="str">
            <v/>
          </cell>
        </row>
        <row r="859">
          <cell r="J859" t="str">
            <v>杨尕占</v>
          </cell>
          <cell r="K859" t="str">
            <v>62292119690307631X</v>
          </cell>
          <cell r="L859" t="str">
            <v>民主乡五星村七社44号</v>
          </cell>
          <cell r="M859">
            <v>15025821758</v>
          </cell>
        </row>
        <row r="859">
          <cell r="R859" t="str">
            <v>一般户</v>
          </cell>
        </row>
        <row r="860">
          <cell r="C860" t="str">
            <v>杨永正</v>
          </cell>
          <cell r="D860" t="str">
            <v>622921200005176318</v>
          </cell>
          <cell r="E860" t="str">
            <v>男</v>
          </cell>
          <cell r="F860">
            <v>22</v>
          </cell>
          <cell r="G860" t="str">
            <v>长子</v>
          </cell>
          <cell r="H860" t="str">
            <v/>
          </cell>
        </row>
        <row r="860">
          <cell r="J860" t="str">
            <v>杨尕占</v>
          </cell>
          <cell r="K860" t="str">
            <v>62292119690307631X</v>
          </cell>
          <cell r="L860" t="str">
            <v>民主乡五星村七社44号</v>
          </cell>
          <cell r="M860">
            <v>18793057064</v>
          </cell>
        </row>
        <row r="860">
          <cell r="R860" t="str">
            <v>一般户</v>
          </cell>
        </row>
        <row r="861">
          <cell r="C861" t="str">
            <v>吕进才</v>
          </cell>
          <cell r="D861" t="str">
            <v>622921197309296314</v>
          </cell>
          <cell r="E861" t="str">
            <v>男</v>
          </cell>
          <cell r="F861">
            <v>49</v>
          </cell>
          <cell r="G861" t="str">
            <v>户主</v>
          </cell>
          <cell r="H861">
            <v>3</v>
          </cell>
        </row>
        <row r="861">
          <cell r="J861" t="str">
            <v>吕进才</v>
          </cell>
          <cell r="K861" t="str">
            <v>622921197309296314</v>
          </cell>
          <cell r="L861" t="str">
            <v>民主乡五星村吕二社25号</v>
          </cell>
          <cell r="M861">
            <v>18141500259</v>
          </cell>
        </row>
        <row r="861">
          <cell r="R861" t="str">
            <v>一般户</v>
          </cell>
        </row>
        <row r="862">
          <cell r="C862" t="str">
            <v>庞永荷</v>
          </cell>
          <cell r="D862" t="str">
            <v>622921197408086320</v>
          </cell>
          <cell r="E862" t="str">
            <v>女</v>
          </cell>
          <cell r="F862">
            <v>48</v>
          </cell>
          <cell r="G862" t="str">
            <v>配偶</v>
          </cell>
          <cell r="H862" t="str">
            <v/>
          </cell>
        </row>
        <row r="862">
          <cell r="J862" t="str">
            <v>吕进才</v>
          </cell>
          <cell r="K862" t="str">
            <v>622921197309296314</v>
          </cell>
          <cell r="L862" t="str">
            <v>民主乡五星村吕二社25号</v>
          </cell>
          <cell r="M862">
            <v>18141500259</v>
          </cell>
        </row>
        <row r="862">
          <cell r="R862" t="str">
            <v>一般户</v>
          </cell>
        </row>
        <row r="863">
          <cell r="C863" t="str">
            <v>吕海宏</v>
          </cell>
          <cell r="D863" t="str">
            <v>622921200111066315</v>
          </cell>
          <cell r="E863" t="str">
            <v>男</v>
          </cell>
          <cell r="F863">
            <v>21</v>
          </cell>
          <cell r="G863" t="str">
            <v>长子</v>
          </cell>
          <cell r="H863" t="str">
            <v/>
          </cell>
        </row>
        <row r="863">
          <cell r="J863" t="str">
            <v>吕进才</v>
          </cell>
          <cell r="K863" t="str">
            <v>622921197309296314</v>
          </cell>
          <cell r="L863" t="str">
            <v>民主乡五星村吕二社25号</v>
          </cell>
          <cell r="M863">
            <v>17793069503</v>
          </cell>
        </row>
        <row r="863">
          <cell r="R863" t="str">
            <v>一般户</v>
          </cell>
        </row>
        <row r="864">
          <cell r="C864" t="str">
            <v>马辛福</v>
          </cell>
          <cell r="D864" t="str">
            <v>622921197004036319</v>
          </cell>
          <cell r="E864" t="str">
            <v>男</v>
          </cell>
          <cell r="F864">
            <v>52</v>
          </cell>
          <cell r="G864" t="str">
            <v>户主</v>
          </cell>
          <cell r="H864">
            <v>3</v>
          </cell>
        </row>
        <row r="864">
          <cell r="J864" t="str">
            <v>马辛福</v>
          </cell>
          <cell r="K864" t="str">
            <v>622921197004036319</v>
          </cell>
          <cell r="L864" t="str">
            <v>民主乡五星村三社52号</v>
          </cell>
          <cell r="M864">
            <v>15095447109</v>
          </cell>
        </row>
        <row r="864">
          <cell r="R864" t="str">
            <v>一般户</v>
          </cell>
        </row>
        <row r="865">
          <cell r="C865" t="str">
            <v>宁芳芳</v>
          </cell>
          <cell r="D865" t="str">
            <v>622921197305116347</v>
          </cell>
          <cell r="E865" t="str">
            <v>女</v>
          </cell>
          <cell r="F865">
            <v>49</v>
          </cell>
          <cell r="G865" t="str">
            <v>配偶</v>
          </cell>
          <cell r="H865" t="str">
            <v/>
          </cell>
        </row>
        <row r="865">
          <cell r="J865" t="str">
            <v>马辛福</v>
          </cell>
          <cell r="K865" t="str">
            <v>622921197004036319</v>
          </cell>
          <cell r="L865" t="str">
            <v>民主乡五星村三社52号</v>
          </cell>
          <cell r="M865">
            <v>15095447109</v>
          </cell>
        </row>
        <row r="865">
          <cell r="R865" t="str">
            <v>一般户</v>
          </cell>
        </row>
        <row r="866">
          <cell r="C866" t="str">
            <v>马利霞</v>
          </cell>
          <cell r="D866" t="str">
            <v>622921199509166329</v>
          </cell>
          <cell r="E866" t="str">
            <v>女</v>
          </cell>
          <cell r="F866">
            <v>27</v>
          </cell>
          <cell r="G866" t="str">
            <v>长女</v>
          </cell>
          <cell r="H866" t="str">
            <v/>
          </cell>
        </row>
        <row r="866">
          <cell r="J866" t="str">
            <v>马辛福</v>
          </cell>
          <cell r="K866" t="str">
            <v>622921197004036319</v>
          </cell>
          <cell r="L866" t="str">
            <v>民主乡五星村三社52号</v>
          </cell>
          <cell r="M866">
            <v>15095447109</v>
          </cell>
        </row>
        <row r="866">
          <cell r="R866" t="str">
            <v>一般户</v>
          </cell>
        </row>
        <row r="867">
          <cell r="C867" t="str">
            <v>马永林</v>
          </cell>
          <cell r="D867" t="str">
            <v>622921196803276314</v>
          </cell>
          <cell r="E867" t="str">
            <v>男</v>
          </cell>
          <cell r="F867">
            <v>54</v>
          </cell>
          <cell r="G867" t="str">
            <v>户主</v>
          </cell>
          <cell r="H867">
            <v>3</v>
          </cell>
        </row>
        <row r="867">
          <cell r="J867" t="str">
            <v>马永林</v>
          </cell>
          <cell r="K867" t="str">
            <v>622921196803276314</v>
          </cell>
          <cell r="L867" t="str">
            <v>民主乡五星村马四社34号</v>
          </cell>
          <cell r="M867">
            <v>13665196842</v>
          </cell>
        </row>
        <row r="867">
          <cell r="R867" t="str">
            <v>一般户</v>
          </cell>
        </row>
        <row r="868">
          <cell r="C868" t="str">
            <v>魏存存</v>
          </cell>
          <cell r="D868" t="str">
            <v>622921197103096325</v>
          </cell>
          <cell r="E868" t="str">
            <v>女</v>
          </cell>
          <cell r="F868">
            <v>51</v>
          </cell>
          <cell r="G868" t="str">
            <v>配偶</v>
          </cell>
          <cell r="H868" t="str">
            <v/>
          </cell>
        </row>
        <row r="868">
          <cell r="J868" t="str">
            <v>马永林</v>
          </cell>
          <cell r="K868" t="str">
            <v>622921196803276314</v>
          </cell>
          <cell r="L868" t="str">
            <v>民主乡五星村马四社34号</v>
          </cell>
          <cell r="M868">
            <v>13665196842</v>
          </cell>
        </row>
        <row r="868">
          <cell r="R868" t="str">
            <v>一般户</v>
          </cell>
        </row>
        <row r="869">
          <cell r="C869" t="str">
            <v>马树礼</v>
          </cell>
          <cell r="D869" t="str">
            <v>62292119970616631X</v>
          </cell>
          <cell r="E869" t="str">
            <v>男</v>
          </cell>
          <cell r="F869">
            <v>25</v>
          </cell>
          <cell r="G869" t="str">
            <v>长子</v>
          </cell>
          <cell r="H869" t="str">
            <v/>
          </cell>
        </row>
        <row r="869">
          <cell r="J869" t="str">
            <v>马永林</v>
          </cell>
          <cell r="K869" t="str">
            <v>622921196803276314</v>
          </cell>
          <cell r="L869" t="str">
            <v>民主乡五星村马四社34号</v>
          </cell>
          <cell r="M869">
            <v>13665196842</v>
          </cell>
        </row>
        <row r="869">
          <cell r="R869" t="str">
            <v>一般户</v>
          </cell>
        </row>
        <row r="870">
          <cell r="C870" t="str">
            <v>马尕录</v>
          </cell>
          <cell r="D870" t="str">
            <v>622921196809016337</v>
          </cell>
          <cell r="E870" t="str">
            <v>男</v>
          </cell>
          <cell r="F870">
            <v>54</v>
          </cell>
          <cell r="G870" t="str">
            <v>户主</v>
          </cell>
          <cell r="H870">
            <v>9</v>
          </cell>
        </row>
        <row r="870">
          <cell r="J870" t="str">
            <v>马尕录</v>
          </cell>
          <cell r="K870" t="str">
            <v>622921196809016337</v>
          </cell>
          <cell r="L870" t="str">
            <v>民主乡五星村三社53号</v>
          </cell>
          <cell r="M870">
            <v>13209308771</v>
          </cell>
        </row>
        <row r="870">
          <cell r="R870" t="str">
            <v>一般户</v>
          </cell>
        </row>
        <row r="871">
          <cell r="C871" t="str">
            <v>马冬林</v>
          </cell>
          <cell r="D871" t="str">
            <v>622921199311106312</v>
          </cell>
          <cell r="E871" t="str">
            <v>男</v>
          </cell>
          <cell r="F871">
            <v>29</v>
          </cell>
          <cell r="G871" t="str">
            <v>次子</v>
          </cell>
          <cell r="H871" t="str">
            <v/>
          </cell>
        </row>
        <row r="871">
          <cell r="J871" t="str">
            <v>马尕录</v>
          </cell>
          <cell r="K871" t="str">
            <v>622921196809016337</v>
          </cell>
          <cell r="L871" t="str">
            <v>民主乡五星村三社53号</v>
          </cell>
          <cell r="M871">
            <v>13850109764</v>
          </cell>
        </row>
        <row r="871">
          <cell r="R871" t="str">
            <v>一般户</v>
          </cell>
        </row>
        <row r="872">
          <cell r="C872" t="str">
            <v>孙引弟</v>
          </cell>
          <cell r="D872" t="str">
            <v>62292119970318634X</v>
          </cell>
          <cell r="E872" t="str">
            <v>女</v>
          </cell>
          <cell r="F872">
            <v>25</v>
          </cell>
          <cell r="G872" t="str">
            <v>儿媳</v>
          </cell>
          <cell r="H872" t="str">
            <v/>
          </cell>
        </row>
        <row r="872">
          <cell r="J872" t="str">
            <v>马尕录</v>
          </cell>
          <cell r="K872" t="str">
            <v>622921196809016337</v>
          </cell>
          <cell r="L872" t="str">
            <v>民主乡五星村三社53号</v>
          </cell>
          <cell r="M872">
            <v>13830109764</v>
          </cell>
        </row>
        <row r="872">
          <cell r="R872" t="str">
            <v>一般户</v>
          </cell>
        </row>
        <row r="873">
          <cell r="C873" t="str">
            <v>邓学芬</v>
          </cell>
          <cell r="D873" t="str">
            <v>622901199105113022</v>
          </cell>
          <cell r="E873" t="str">
            <v>女</v>
          </cell>
          <cell r="F873">
            <v>31</v>
          </cell>
          <cell r="G873" t="str">
            <v>儿媳</v>
          </cell>
          <cell r="H873" t="str">
            <v/>
          </cell>
        </row>
        <row r="873">
          <cell r="J873" t="str">
            <v>马尕录</v>
          </cell>
          <cell r="K873" t="str">
            <v>622921196809016337</v>
          </cell>
          <cell r="L873" t="str">
            <v>民主乡五星村三社53号</v>
          </cell>
          <cell r="M873">
            <v>13830109764</v>
          </cell>
        </row>
        <row r="873">
          <cell r="R873" t="str">
            <v>一般户</v>
          </cell>
        </row>
        <row r="874">
          <cell r="C874" t="str">
            <v>张元梅</v>
          </cell>
          <cell r="D874" t="str">
            <v>622921197006096323</v>
          </cell>
          <cell r="E874" t="str">
            <v>女</v>
          </cell>
          <cell r="F874">
            <v>52</v>
          </cell>
          <cell r="G874" t="str">
            <v>配偶</v>
          </cell>
          <cell r="H874" t="str">
            <v/>
          </cell>
        </row>
        <row r="874">
          <cell r="J874" t="str">
            <v>马尕录</v>
          </cell>
          <cell r="K874" t="str">
            <v>622921196809016337</v>
          </cell>
          <cell r="L874" t="str">
            <v>民主乡五星村三社53号</v>
          </cell>
          <cell r="M874">
            <v>13830109764</v>
          </cell>
        </row>
        <row r="874">
          <cell r="R874" t="str">
            <v>一般户</v>
          </cell>
        </row>
        <row r="875">
          <cell r="C875" t="str">
            <v>马雨蓉</v>
          </cell>
          <cell r="D875" t="str">
            <v>622921201807146326</v>
          </cell>
          <cell r="E875" t="str">
            <v>女</v>
          </cell>
          <cell r="F875">
            <v>4</v>
          </cell>
          <cell r="G875" t="str">
            <v>孙女</v>
          </cell>
          <cell r="H875" t="str">
            <v/>
          </cell>
        </row>
        <row r="875">
          <cell r="J875" t="str">
            <v>马尕录</v>
          </cell>
          <cell r="K875" t="str">
            <v>622921196809016337</v>
          </cell>
          <cell r="L875" t="str">
            <v>民主乡五星村三社53号</v>
          </cell>
        </row>
        <row r="875">
          <cell r="R875" t="str">
            <v>一般户</v>
          </cell>
        </row>
        <row r="876">
          <cell r="C876" t="str">
            <v>马雨婷</v>
          </cell>
          <cell r="D876" t="str">
            <v>622921201412146321</v>
          </cell>
          <cell r="E876" t="str">
            <v>女</v>
          </cell>
          <cell r="F876">
            <v>8</v>
          </cell>
          <cell r="G876" t="str">
            <v>孙女</v>
          </cell>
          <cell r="H876" t="str">
            <v/>
          </cell>
        </row>
        <row r="876">
          <cell r="J876" t="str">
            <v>马尕录</v>
          </cell>
          <cell r="K876" t="str">
            <v>622921196809016337</v>
          </cell>
          <cell r="L876" t="str">
            <v>民主乡五星村三社53号</v>
          </cell>
        </row>
        <row r="876">
          <cell r="R876" t="str">
            <v>一般户</v>
          </cell>
        </row>
        <row r="877">
          <cell r="C877" t="str">
            <v>马雨萱</v>
          </cell>
          <cell r="D877" t="str">
            <v>622921201810306327</v>
          </cell>
          <cell r="E877" t="str">
            <v>女</v>
          </cell>
          <cell r="F877">
            <v>4</v>
          </cell>
          <cell r="G877" t="str">
            <v>孙女</v>
          </cell>
          <cell r="H877" t="str">
            <v/>
          </cell>
        </row>
        <row r="877">
          <cell r="J877" t="str">
            <v>马尕录</v>
          </cell>
          <cell r="K877" t="str">
            <v>622921196809016337</v>
          </cell>
          <cell r="L877" t="str">
            <v>民主乡五星村三社53号</v>
          </cell>
        </row>
        <row r="877">
          <cell r="R877" t="str">
            <v>一般户</v>
          </cell>
        </row>
        <row r="878">
          <cell r="C878" t="str">
            <v>马冬英</v>
          </cell>
          <cell r="D878" t="str">
            <v>622921199208216310</v>
          </cell>
          <cell r="E878" t="str">
            <v>男</v>
          </cell>
          <cell r="F878">
            <v>30</v>
          </cell>
          <cell r="G878" t="str">
            <v>长子</v>
          </cell>
          <cell r="H878" t="str">
            <v/>
          </cell>
        </row>
        <row r="878">
          <cell r="J878" t="str">
            <v>马尕录</v>
          </cell>
          <cell r="K878" t="str">
            <v>622921196809016337</v>
          </cell>
          <cell r="L878" t="str">
            <v>民主乡五星村三社53号</v>
          </cell>
          <cell r="M878">
            <v>18393028471</v>
          </cell>
        </row>
        <row r="878">
          <cell r="R878" t="str">
            <v>一般户</v>
          </cell>
        </row>
        <row r="879">
          <cell r="C879" t="str">
            <v>杨居海</v>
          </cell>
          <cell r="D879" t="str">
            <v>622921196606156372</v>
          </cell>
          <cell r="E879" t="str">
            <v>男</v>
          </cell>
          <cell r="F879">
            <v>56</v>
          </cell>
          <cell r="G879" t="str">
            <v>户主</v>
          </cell>
          <cell r="H879">
            <v>6</v>
          </cell>
        </row>
        <row r="879">
          <cell r="J879" t="str">
            <v>杨居海</v>
          </cell>
          <cell r="K879" t="str">
            <v>622921196606156372</v>
          </cell>
          <cell r="L879" t="str">
            <v>民主乡五星村七社52号</v>
          </cell>
          <cell r="M879">
            <v>18793009585</v>
          </cell>
        </row>
        <row r="879">
          <cell r="R879" t="str">
            <v>已脱贫户</v>
          </cell>
        </row>
        <row r="880">
          <cell r="C880" t="str">
            <v>林玛措</v>
          </cell>
          <cell r="D880" t="str">
            <v>513232199707142228</v>
          </cell>
          <cell r="E880" t="str">
            <v>女</v>
          </cell>
          <cell r="F880">
            <v>25</v>
          </cell>
          <cell r="G880" t="str">
            <v>儿媳</v>
          </cell>
          <cell r="H880" t="str">
            <v/>
          </cell>
        </row>
        <row r="880">
          <cell r="J880" t="str">
            <v>杨居海</v>
          </cell>
          <cell r="K880" t="str">
            <v>622921196606156372</v>
          </cell>
          <cell r="L880" t="str">
            <v>民主乡五星村七社52号</v>
          </cell>
          <cell r="M880">
            <v>18793009585</v>
          </cell>
        </row>
        <row r="880">
          <cell r="R880" t="str">
            <v>已脱贫户</v>
          </cell>
        </row>
        <row r="881">
          <cell r="C881" t="str">
            <v>赵二花</v>
          </cell>
          <cell r="D881" t="str">
            <v>622921196606156380</v>
          </cell>
          <cell r="E881" t="str">
            <v>女</v>
          </cell>
          <cell r="F881">
            <v>56</v>
          </cell>
          <cell r="G881" t="str">
            <v>配偶</v>
          </cell>
          <cell r="H881" t="str">
            <v/>
          </cell>
        </row>
        <row r="881">
          <cell r="J881" t="str">
            <v>杨居海</v>
          </cell>
          <cell r="K881" t="str">
            <v>622921196606156372</v>
          </cell>
          <cell r="L881" t="str">
            <v>民主乡五星村七社52号</v>
          </cell>
        </row>
        <row r="881">
          <cell r="R881" t="str">
            <v>已脱贫户</v>
          </cell>
        </row>
        <row r="882">
          <cell r="C882" t="str">
            <v>杨媛媛</v>
          </cell>
          <cell r="D882" t="str">
            <v>622921201605166345</v>
          </cell>
          <cell r="E882" t="str">
            <v>女</v>
          </cell>
          <cell r="F882">
            <v>6</v>
          </cell>
          <cell r="G882" t="str">
            <v>孙女</v>
          </cell>
          <cell r="H882" t="str">
            <v/>
          </cell>
        </row>
        <row r="882">
          <cell r="J882" t="str">
            <v>杨居海</v>
          </cell>
          <cell r="K882" t="str">
            <v>622921196606156372</v>
          </cell>
          <cell r="L882" t="str">
            <v>民主乡五星村七社52号</v>
          </cell>
        </row>
        <row r="882">
          <cell r="R882" t="str">
            <v>已脱贫户</v>
          </cell>
        </row>
        <row r="883">
          <cell r="C883" t="str">
            <v>杨洋</v>
          </cell>
          <cell r="D883" t="str">
            <v>622921201908276314</v>
          </cell>
          <cell r="E883" t="str">
            <v>男</v>
          </cell>
          <cell r="F883">
            <v>3</v>
          </cell>
          <cell r="G883" t="str">
            <v>孙子</v>
          </cell>
          <cell r="H883" t="str">
            <v/>
          </cell>
        </row>
        <row r="883">
          <cell r="J883" t="str">
            <v>杨居海</v>
          </cell>
          <cell r="K883" t="str">
            <v>622921196606156372</v>
          </cell>
          <cell r="L883" t="str">
            <v>民主乡五星村七社52号</v>
          </cell>
        </row>
        <row r="883">
          <cell r="R883" t="str">
            <v>已脱贫户</v>
          </cell>
        </row>
        <row r="884">
          <cell r="C884" t="str">
            <v>杨永军</v>
          </cell>
          <cell r="D884" t="str">
            <v>622921198807046398</v>
          </cell>
          <cell r="E884" t="str">
            <v>男</v>
          </cell>
          <cell r="F884">
            <v>34</v>
          </cell>
          <cell r="G884" t="str">
            <v>长子</v>
          </cell>
          <cell r="H884" t="str">
            <v/>
          </cell>
        </row>
        <row r="884">
          <cell r="J884" t="str">
            <v>杨居海</v>
          </cell>
          <cell r="K884" t="str">
            <v>622921196606156372</v>
          </cell>
          <cell r="L884" t="str">
            <v>民主乡五星村七社52号</v>
          </cell>
          <cell r="M884">
            <v>18793009585</v>
          </cell>
        </row>
        <row r="884">
          <cell r="R884" t="str">
            <v>已脱贫户</v>
          </cell>
        </row>
        <row r="885">
          <cell r="C885" t="str">
            <v>杨成平</v>
          </cell>
          <cell r="D885" t="str">
            <v>622921196807116334</v>
          </cell>
          <cell r="E885" t="str">
            <v>男</v>
          </cell>
          <cell r="F885">
            <v>54</v>
          </cell>
          <cell r="G885" t="str">
            <v>户主</v>
          </cell>
          <cell r="H885">
            <v>5</v>
          </cell>
        </row>
        <row r="885">
          <cell r="J885" t="str">
            <v>杨成平</v>
          </cell>
          <cell r="K885" t="str">
            <v>622921196807116334</v>
          </cell>
          <cell r="L885" t="str">
            <v>民主乡五星村七社53号</v>
          </cell>
          <cell r="M885">
            <v>13993047131</v>
          </cell>
        </row>
        <row r="885">
          <cell r="R885" t="str">
            <v>已脱贫户</v>
          </cell>
        </row>
        <row r="886">
          <cell r="C886" t="str">
            <v>冯冬梅</v>
          </cell>
          <cell r="D886" t="str">
            <v>622921197004286326</v>
          </cell>
          <cell r="E886" t="str">
            <v>女</v>
          </cell>
          <cell r="F886">
            <v>52</v>
          </cell>
          <cell r="G886" t="str">
            <v>配偶</v>
          </cell>
          <cell r="H886" t="str">
            <v/>
          </cell>
        </row>
        <row r="886">
          <cell r="J886" t="str">
            <v>杨成平</v>
          </cell>
          <cell r="K886" t="str">
            <v>622921196807116334</v>
          </cell>
          <cell r="L886" t="str">
            <v>民主乡五星村七社53号</v>
          </cell>
          <cell r="M886">
            <v>13993047131</v>
          </cell>
        </row>
        <row r="886">
          <cell r="R886" t="str">
            <v>已脱贫户</v>
          </cell>
        </row>
        <row r="887">
          <cell r="C887" t="str">
            <v>杨医学</v>
          </cell>
          <cell r="D887" t="str">
            <v>622921199610126313</v>
          </cell>
          <cell r="E887" t="str">
            <v>男</v>
          </cell>
          <cell r="F887">
            <v>26</v>
          </cell>
          <cell r="G887" t="str">
            <v>长子</v>
          </cell>
          <cell r="H887" t="str">
            <v/>
          </cell>
        </row>
        <row r="887">
          <cell r="J887" t="str">
            <v>杨成平</v>
          </cell>
          <cell r="K887" t="str">
            <v>622921196807116334</v>
          </cell>
          <cell r="L887" t="str">
            <v>民主乡五星村七社53号</v>
          </cell>
          <cell r="M887">
            <v>17793009818</v>
          </cell>
        </row>
        <row r="887">
          <cell r="R887" t="str">
            <v>已脱贫户</v>
          </cell>
        </row>
        <row r="888">
          <cell r="C888" t="str">
            <v>杨宇哲</v>
          </cell>
          <cell r="D888" t="str">
            <v>622921202210276317</v>
          </cell>
          <cell r="E888" t="str">
            <v>男</v>
          </cell>
          <cell r="F888">
            <v>0</v>
          </cell>
          <cell r="G888" t="str">
            <v>孙子</v>
          </cell>
          <cell r="H888" t="str">
            <v/>
          </cell>
        </row>
        <row r="888">
          <cell r="J888" t="str">
            <v>杨成平</v>
          </cell>
          <cell r="K888" t="str">
            <v>622921196807116334</v>
          </cell>
          <cell r="L888" t="str">
            <v>民主乡五星村七社53号</v>
          </cell>
        </row>
        <row r="888">
          <cell r="R888" t="str">
            <v>已脱贫户</v>
          </cell>
        </row>
        <row r="889">
          <cell r="C889" t="str">
            <v>孙秀萍</v>
          </cell>
          <cell r="D889" t="str">
            <v>622921199607186323</v>
          </cell>
          <cell r="E889" t="str">
            <v>女</v>
          </cell>
          <cell r="F889">
            <v>28</v>
          </cell>
          <cell r="G889" t="str">
            <v>儿媳</v>
          </cell>
        </row>
        <row r="889">
          <cell r="J889" t="str">
            <v>杨成平</v>
          </cell>
          <cell r="K889" t="str">
            <v>622921196807116334</v>
          </cell>
          <cell r="L889" t="str">
            <v>民主乡五星村七社53号</v>
          </cell>
        </row>
        <row r="890">
          <cell r="C890" t="str">
            <v>杨尕英</v>
          </cell>
          <cell r="D890" t="str">
            <v>622921197307096319</v>
          </cell>
          <cell r="E890" t="str">
            <v>男</v>
          </cell>
          <cell r="F890">
            <v>49</v>
          </cell>
          <cell r="G890" t="str">
            <v>户主</v>
          </cell>
          <cell r="H890">
            <v>3</v>
          </cell>
        </row>
        <row r="890">
          <cell r="J890" t="str">
            <v>杨尕英</v>
          </cell>
          <cell r="K890" t="str">
            <v>622921197307096319</v>
          </cell>
          <cell r="L890" t="str">
            <v>民主乡五星村七社73号</v>
          </cell>
          <cell r="M890">
            <v>15009403022</v>
          </cell>
        </row>
        <row r="890">
          <cell r="R890" t="str">
            <v>一般户</v>
          </cell>
        </row>
        <row r="891">
          <cell r="C891" t="str">
            <v>孙光丽</v>
          </cell>
          <cell r="D891" t="str">
            <v>62302419780310004X</v>
          </cell>
          <cell r="E891" t="str">
            <v>女</v>
          </cell>
          <cell r="F891">
            <v>44</v>
          </cell>
          <cell r="G891" t="str">
            <v>配偶</v>
          </cell>
          <cell r="H891" t="str">
            <v/>
          </cell>
        </row>
        <row r="891">
          <cell r="J891" t="str">
            <v>杨尕英</v>
          </cell>
          <cell r="K891" t="str">
            <v>622921197307096319</v>
          </cell>
          <cell r="L891" t="str">
            <v>民主乡五星村七社73号</v>
          </cell>
          <cell r="M891">
            <v>15009403022</v>
          </cell>
        </row>
        <row r="891">
          <cell r="R891" t="str">
            <v>一般户</v>
          </cell>
        </row>
        <row r="892">
          <cell r="C892" t="str">
            <v>杨俊强</v>
          </cell>
          <cell r="D892" t="str">
            <v>622921199812086313</v>
          </cell>
          <cell r="E892" t="str">
            <v>男</v>
          </cell>
          <cell r="F892">
            <v>24</v>
          </cell>
          <cell r="G892" t="str">
            <v>长子</v>
          </cell>
          <cell r="H892" t="str">
            <v/>
          </cell>
        </row>
        <row r="892">
          <cell r="J892" t="str">
            <v>杨尕英</v>
          </cell>
          <cell r="K892" t="str">
            <v>622921197307096319</v>
          </cell>
          <cell r="L892" t="str">
            <v>民主乡五星村七社73号</v>
          </cell>
          <cell r="M892">
            <v>15009403022</v>
          </cell>
        </row>
        <row r="892">
          <cell r="R892" t="str">
            <v>一般户</v>
          </cell>
        </row>
        <row r="893">
          <cell r="C893" t="str">
            <v>吕栓有</v>
          </cell>
          <cell r="D893" t="str">
            <v>622921197208086318</v>
          </cell>
          <cell r="E893" t="str">
            <v>男</v>
          </cell>
          <cell r="F893">
            <v>50</v>
          </cell>
          <cell r="G893" t="str">
            <v>户主</v>
          </cell>
          <cell r="H893">
            <v>1</v>
          </cell>
        </row>
        <row r="893">
          <cell r="J893" t="str">
            <v>吕栓有</v>
          </cell>
          <cell r="K893" t="str">
            <v>622921197208086318</v>
          </cell>
          <cell r="L893" t="str">
            <v>民主乡五星村尕阴洼社33号</v>
          </cell>
          <cell r="M893">
            <v>13042919538</v>
          </cell>
        </row>
        <row r="893">
          <cell r="R893" t="str">
            <v>一般户</v>
          </cell>
        </row>
        <row r="894">
          <cell r="C894" t="str">
            <v>吕保卫</v>
          </cell>
          <cell r="D894" t="str">
            <v>622921197503046319</v>
          </cell>
          <cell r="E894" t="str">
            <v>男</v>
          </cell>
          <cell r="F894">
            <v>47</v>
          </cell>
          <cell r="G894" t="str">
            <v>户主</v>
          </cell>
          <cell r="H894">
            <v>1</v>
          </cell>
        </row>
        <row r="894">
          <cell r="J894" t="str">
            <v>吕保卫</v>
          </cell>
          <cell r="K894" t="str">
            <v>622921197503046319</v>
          </cell>
          <cell r="L894" t="str">
            <v>民主乡五星村吕二社26号</v>
          </cell>
          <cell r="M894">
            <v>18298505896</v>
          </cell>
        </row>
        <row r="894">
          <cell r="R894" t="str">
            <v>一般户</v>
          </cell>
        </row>
        <row r="895">
          <cell r="C895" t="str">
            <v>杨才喜</v>
          </cell>
          <cell r="D895" t="str">
            <v>622921197105046313</v>
          </cell>
          <cell r="E895" t="str">
            <v>男</v>
          </cell>
          <cell r="F895">
            <v>51</v>
          </cell>
          <cell r="G895" t="str">
            <v>户主</v>
          </cell>
          <cell r="H895">
            <v>2</v>
          </cell>
        </row>
        <row r="895">
          <cell r="J895" t="str">
            <v>杨才喜</v>
          </cell>
          <cell r="K895" t="str">
            <v>622921197105046313</v>
          </cell>
          <cell r="L895" t="str">
            <v>民主乡五星村七社74号</v>
          </cell>
          <cell r="M895">
            <v>13884000140</v>
          </cell>
        </row>
        <row r="895">
          <cell r="R895" t="str">
            <v>已脱贫户</v>
          </cell>
        </row>
        <row r="896">
          <cell r="C896" t="str">
            <v>杨文强</v>
          </cell>
          <cell r="D896" t="str">
            <v>622921200201256315</v>
          </cell>
          <cell r="E896" t="str">
            <v>男</v>
          </cell>
          <cell r="F896">
            <v>20</v>
          </cell>
          <cell r="G896" t="str">
            <v>长子</v>
          </cell>
          <cell r="H896" t="str">
            <v/>
          </cell>
        </row>
        <row r="896">
          <cell r="J896" t="str">
            <v>杨才喜</v>
          </cell>
          <cell r="K896" t="str">
            <v>622921197105046313</v>
          </cell>
          <cell r="L896" t="str">
            <v>民主乡五星村七社74号</v>
          </cell>
          <cell r="M896">
            <v>13519306387</v>
          </cell>
        </row>
        <row r="896">
          <cell r="R896" t="str">
            <v>已脱贫户</v>
          </cell>
        </row>
        <row r="897">
          <cell r="C897" t="str">
            <v>马茂盛</v>
          </cell>
          <cell r="D897" t="str">
            <v>622921199009306313</v>
          </cell>
          <cell r="E897" t="str">
            <v>男</v>
          </cell>
          <cell r="F897">
            <v>32</v>
          </cell>
          <cell r="G897" t="str">
            <v>户主</v>
          </cell>
          <cell r="H897">
            <v>4</v>
          </cell>
        </row>
        <row r="897">
          <cell r="J897" t="str">
            <v>马茂盛</v>
          </cell>
          <cell r="K897" t="str">
            <v>622921199009306313</v>
          </cell>
          <cell r="L897" t="str">
            <v>民主乡五星村三社36号</v>
          </cell>
          <cell r="M897">
            <v>15095440803</v>
          </cell>
        </row>
        <row r="897">
          <cell r="R897" t="str">
            <v>一般户</v>
          </cell>
        </row>
        <row r="898">
          <cell r="C898" t="str">
            <v>吕冬冬</v>
          </cell>
          <cell r="D898" t="str">
            <v>62292119930108632X</v>
          </cell>
          <cell r="E898" t="str">
            <v>女</v>
          </cell>
          <cell r="F898">
            <v>29</v>
          </cell>
          <cell r="G898" t="str">
            <v>配偶</v>
          </cell>
          <cell r="H898" t="str">
            <v/>
          </cell>
        </row>
        <row r="898">
          <cell r="J898" t="str">
            <v>马茂盛</v>
          </cell>
          <cell r="K898" t="str">
            <v>622921199009306313</v>
          </cell>
          <cell r="L898" t="str">
            <v>民主乡五星村三社36号</v>
          </cell>
          <cell r="M898">
            <v>15095440803</v>
          </cell>
        </row>
        <row r="898">
          <cell r="R898" t="str">
            <v>一般户</v>
          </cell>
        </row>
        <row r="899">
          <cell r="C899" t="str">
            <v>马梦瑶</v>
          </cell>
          <cell r="D899" t="str">
            <v>622921201305146326</v>
          </cell>
          <cell r="E899" t="str">
            <v>女</v>
          </cell>
          <cell r="F899">
            <v>9</v>
          </cell>
          <cell r="G899" t="str">
            <v>长女</v>
          </cell>
          <cell r="H899" t="str">
            <v/>
          </cell>
        </row>
        <row r="899">
          <cell r="J899" t="str">
            <v>马茂盛</v>
          </cell>
          <cell r="K899" t="str">
            <v>622921199009306313</v>
          </cell>
          <cell r="L899" t="str">
            <v>民主乡五星村三社36号</v>
          </cell>
        </row>
        <row r="899">
          <cell r="R899" t="str">
            <v>一般户</v>
          </cell>
        </row>
        <row r="900">
          <cell r="C900" t="str">
            <v>马毅轩</v>
          </cell>
          <cell r="D900" t="str">
            <v>62292120190211631X</v>
          </cell>
          <cell r="E900" t="str">
            <v>男</v>
          </cell>
          <cell r="F900">
            <v>3</v>
          </cell>
          <cell r="G900" t="str">
            <v>长子</v>
          </cell>
          <cell r="H900" t="str">
            <v/>
          </cell>
        </row>
        <row r="900">
          <cell r="J900" t="str">
            <v>马茂盛</v>
          </cell>
          <cell r="K900" t="str">
            <v>622921199009306313</v>
          </cell>
          <cell r="L900" t="str">
            <v>民主乡五星村三社36号</v>
          </cell>
        </row>
        <row r="900">
          <cell r="R900" t="str">
            <v>一般户</v>
          </cell>
        </row>
        <row r="901">
          <cell r="C901" t="str">
            <v>马巧明</v>
          </cell>
          <cell r="D901" t="str">
            <v>622921197406026316</v>
          </cell>
          <cell r="E901" t="str">
            <v>男</v>
          </cell>
          <cell r="F901">
            <v>48</v>
          </cell>
          <cell r="G901" t="str">
            <v>户主</v>
          </cell>
          <cell r="H901">
            <v>3</v>
          </cell>
        </row>
        <row r="901">
          <cell r="J901" t="str">
            <v>马巧明</v>
          </cell>
          <cell r="K901" t="str">
            <v>622921197406026316</v>
          </cell>
          <cell r="L901" t="str">
            <v>民主乡五星村马四社47号</v>
          </cell>
          <cell r="M901">
            <v>18393409072</v>
          </cell>
        </row>
        <row r="901">
          <cell r="P901" t="str">
            <v>视力三级;</v>
          </cell>
        </row>
        <row r="901">
          <cell r="R901" t="str">
            <v>一般户</v>
          </cell>
        </row>
        <row r="902">
          <cell r="C902" t="str">
            <v>李雪奎</v>
          </cell>
          <cell r="D902" t="str">
            <v>623021197605151023</v>
          </cell>
          <cell r="E902" t="str">
            <v>女</v>
          </cell>
          <cell r="F902">
            <v>46</v>
          </cell>
          <cell r="G902" t="str">
            <v>配偶</v>
          </cell>
          <cell r="H902" t="str">
            <v/>
          </cell>
        </row>
        <row r="902">
          <cell r="J902" t="str">
            <v>马巧明</v>
          </cell>
          <cell r="K902" t="str">
            <v>622921197406026316</v>
          </cell>
          <cell r="L902" t="str">
            <v>民主乡五星村马四社47号</v>
          </cell>
          <cell r="M902" t="str">
            <v>18393409072</v>
          </cell>
        </row>
        <row r="902">
          <cell r="R902" t="str">
            <v>一般户</v>
          </cell>
        </row>
        <row r="903">
          <cell r="C903" t="str">
            <v>马海强</v>
          </cell>
          <cell r="D903" t="str">
            <v>622921200302206376</v>
          </cell>
          <cell r="E903" t="str">
            <v>男</v>
          </cell>
          <cell r="F903">
            <v>19</v>
          </cell>
          <cell r="G903" t="str">
            <v>长子</v>
          </cell>
          <cell r="H903" t="str">
            <v/>
          </cell>
        </row>
        <row r="903">
          <cell r="J903" t="str">
            <v>马巧明</v>
          </cell>
          <cell r="K903" t="str">
            <v>622921197406026316</v>
          </cell>
          <cell r="L903" t="str">
            <v>民主乡五星村马四社47号</v>
          </cell>
        </row>
        <row r="903">
          <cell r="Q903" t="str">
            <v>甘肃财贸职业学院大二</v>
          </cell>
          <cell r="R903" t="str">
            <v>一般户</v>
          </cell>
        </row>
        <row r="904">
          <cell r="C904" t="str">
            <v>吕春杰</v>
          </cell>
          <cell r="D904" t="str">
            <v>622921198802016317</v>
          </cell>
          <cell r="E904" t="str">
            <v>男</v>
          </cell>
          <cell r="F904">
            <v>34</v>
          </cell>
          <cell r="G904" t="str">
            <v>户主</v>
          </cell>
          <cell r="H904">
            <v>5</v>
          </cell>
        </row>
        <row r="904">
          <cell r="J904" t="str">
            <v>吕春杰</v>
          </cell>
          <cell r="K904" t="str">
            <v>622921198802016317</v>
          </cell>
          <cell r="L904" t="str">
            <v>民主乡五星村尕阴洼社23号</v>
          </cell>
          <cell r="M904">
            <v>18393066870</v>
          </cell>
          <cell r="N904" t="str">
            <v>党员</v>
          </cell>
        </row>
        <row r="904">
          <cell r="R904" t="str">
            <v>一般户</v>
          </cell>
        </row>
        <row r="905">
          <cell r="C905" t="str">
            <v>吕存安</v>
          </cell>
          <cell r="D905" t="str">
            <v>62292119630523631X</v>
          </cell>
          <cell r="E905" t="str">
            <v>男</v>
          </cell>
          <cell r="F905">
            <v>59</v>
          </cell>
          <cell r="G905" t="str">
            <v>父亲</v>
          </cell>
          <cell r="H905" t="str">
            <v/>
          </cell>
        </row>
        <row r="905">
          <cell r="J905" t="str">
            <v>吕春杰</v>
          </cell>
          <cell r="K905" t="str">
            <v>622921198802016317</v>
          </cell>
          <cell r="L905" t="str">
            <v>民主乡五星村尕阴洼社23号</v>
          </cell>
        </row>
        <row r="905">
          <cell r="N905" t="str">
            <v>党员</v>
          </cell>
        </row>
        <row r="905">
          <cell r="R905" t="str">
            <v>一般户</v>
          </cell>
        </row>
        <row r="906">
          <cell r="C906" t="str">
            <v>马尕他</v>
          </cell>
          <cell r="D906" t="str">
            <v>62292119650130632X</v>
          </cell>
          <cell r="E906" t="str">
            <v>女</v>
          </cell>
          <cell r="F906">
            <v>57</v>
          </cell>
          <cell r="G906" t="str">
            <v>母亲</v>
          </cell>
          <cell r="H906" t="str">
            <v/>
          </cell>
        </row>
        <row r="906">
          <cell r="J906" t="str">
            <v>吕春杰</v>
          </cell>
          <cell r="K906" t="str">
            <v>622921198802016317</v>
          </cell>
          <cell r="L906" t="str">
            <v>民主乡五星村尕阴洼社23号</v>
          </cell>
        </row>
        <row r="906">
          <cell r="R906" t="str">
            <v>一般户</v>
          </cell>
        </row>
        <row r="907">
          <cell r="C907" t="str">
            <v>叶春莲</v>
          </cell>
          <cell r="D907" t="str">
            <v>622922199606121065</v>
          </cell>
          <cell r="E907" t="str">
            <v>女</v>
          </cell>
          <cell r="F907">
            <v>26</v>
          </cell>
          <cell r="G907" t="str">
            <v>配偶</v>
          </cell>
          <cell r="H907" t="str">
            <v/>
          </cell>
        </row>
        <row r="907">
          <cell r="J907" t="str">
            <v>吕春杰</v>
          </cell>
          <cell r="K907" t="str">
            <v>622921198802016317</v>
          </cell>
          <cell r="L907" t="str">
            <v>民主乡五星村尕阴洼社23号</v>
          </cell>
          <cell r="M907">
            <v>18393066807</v>
          </cell>
        </row>
        <row r="907">
          <cell r="R907" t="str">
            <v>一般户</v>
          </cell>
        </row>
        <row r="908">
          <cell r="C908" t="str">
            <v>吕睿文</v>
          </cell>
          <cell r="D908" t="str">
            <v>622921201409226312</v>
          </cell>
          <cell r="E908" t="str">
            <v>男</v>
          </cell>
          <cell r="F908">
            <v>8</v>
          </cell>
          <cell r="G908" t="str">
            <v>长子</v>
          </cell>
          <cell r="H908" t="str">
            <v/>
          </cell>
        </row>
        <row r="908">
          <cell r="J908" t="str">
            <v>吕春杰</v>
          </cell>
          <cell r="K908" t="str">
            <v>622921198802016317</v>
          </cell>
          <cell r="L908" t="str">
            <v>民主乡五星村尕阴洼社23号</v>
          </cell>
        </row>
        <row r="908">
          <cell r="R908" t="str">
            <v>一般户</v>
          </cell>
        </row>
        <row r="909">
          <cell r="C909" t="str">
            <v>马士平</v>
          </cell>
          <cell r="D909" t="str">
            <v>622921198306206314</v>
          </cell>
          <cell r="E909" t="str">
            <v>男</v>
          </cell>
          <cell r="F909">
            <v>39</v>
          </cell>
          <cell r="G909" t="str">
            <v>户主</v>
          </cell>
          <cell r="H909">
            <v>4</v>
          </cell>
        </row>
        <row r="909">
          <cell r="J909" t="str">
            <v>马士平</v>
          </cell>
          <cell r="K909" t="str">
            <v>622921198306206314</v>
          </cell>
          <cell r="L909" t="str">
            <v>民主乡五星村三社54号</v>
          </cell>
          <cell r="M909">
            <v>13884009801</v>
          </cell>
        </row>
        <row r="909">
          <cell r="R909" t="str">
            <v>一般户</v>
          </cell>
        </row>
        <row r="910">
          <cell r="C910" t="str">
            <v>马文皓</v>
          </cell>
          <cell r="D910" t="str">
            <v>622921201809056316</v>
          </cell>
          <cell r="E910" t="str">
            <v>男</v>
          </cell>
          <cell r="F910">
            <v>4</v>
          </cell>
          <cell r="G910" t="str">
            <v>次子</v>
          </cell>
          <cell r="H910" t="str">
            <v/>
          </cell>
        </row>
        <row r="910">
          <cell r="J910" t="str">
            <v>马士平</v>
          </cell>
          <cell r="K910" t="str">
            <v>622921198306206314</v>
          </cell>
          <cell r="L910" t="str">
            <v>民主乡五星村三社54号</v>
          </cell>
        </row>
        <row r="910">
          <cell r="R910" t="str">
            <v>一般户</v>
          </cell>
        </row>
        <row r="911">
          <cell r="C911" t="str">
            <v>邱玉霞</v>
          </cell>
          <cell r="D911" t="str">
            <v>622921198209016746</v>
          </cell>
          <cell r="E911" t="str">
            <v>女</v>
          </cell>
          <cell r="F911">
            <v>40</v>
          </cell>
          <cell r="G911" t="str">
            <v>配偶</v>
          </cell>
          <cell r="H911" t="str">
            <v/>
          </cell>
        </row>
        <row r="911">
          <cell r="J911" t="str">
            <v>马士平</v>
          </cell>
          <cell r="K911" t="str">
            <v>622921198306206314</v>
          </cell>
          <cell r="L911" t="str">
            <v>民主乡五星村三社54号</v>
          </cell>
          <cell r="M911">
            <v>13884009801</v>
          </cell>
        </row>
        <row r="911">
          <cell r="R911" t="str">
            <v>一般户</v>
          </cell>
        </row>
        <row r="912">
          <cell r="C912" t="str">
            <v>马文轩</v>
          </cell>
          <cell r="D912" t="str">
            <v>622921201205256317</v>
          </cell>
          <cell r="E912" t="str">
            <v>男</v>
          </cell>
          <cell r="F912">
            <v>10</v>
          </cell>
          <cell r="G912" t="str">
            <v>长子</v>
          </cell>
          <cell r="H912" t="str">
            <v/>
          </cell>
        </row>
        <row r="912">
          <cell r="J912" t="str">
            <v>马士平</v>
          </cell>
          <cell r="K912" t="str">
            <v>622921198306206314</v>
          </cell>
          <cell r="L912" t="str">
            <v>民主乡五星村三社54号</v>
          </cell>
        </row>
        <row r="912">
          <cell r="R912" t="str">
            <v>一般户</v>
          </cell>
        </row>
        <row r="913">
          <cell r="C913" t="str">
            <v>李三民</v>
          </cell>
          <cell r="D913" t="str">
            <v>622921199007066336</v>
          </cell>
          <cell r="E913" t="str">
            <v>男</v>
          </cell>
          <cell r="F913">
            <v>32</v>
          </cell>
          <cell r="G913" t="str">
            <v>户主</v>
          </cell>
          <cell r="H913">
            <v>4</v>
          </cell>
        </row>
        <row r="913">
          <cell r="J913" t="str">
            <v>李三民</v>
          </cell>
          <cell r="K913" t="str">
            <v>622921199007066336</v>
          </cell>
          <cell r="L913" t="str">
            <v>民主乡五星村尕阴洼社34号</v>
          </cell>
          <cell r="M913">
            <v>15293892921</v>
          </cell>
        </row>
        <row r="913">
          <cell r="R913" t="str">
            <v>一般户</v>
          </cell>
        </row>
        <row r="914">
          <cell r="C914" t="str">
            <v>鲁进儿</v>
          </cell>
          <cell r="D914" t="str">
            <v>622921199205176325</v>
          </cell>
          <cell r="E914" t="str">
            <v>女</v>
          </cell>
          <cell r="F914">
            <v>30</v>
          </cell>
          <cell r="G914" t="str">
            <v>配偶</v>
          </cell>
          <cell r="H914" t="str">
            <v/>
          </cell>
        </row>
        <row r="914">
          <cell r="J914" t="str">
            <v>李三民</v>
          </cell>
          <cell r="K914" t="str">
            <v>622921199007066336</v>
          </cell>
          <cell r="L914" t="str">
            <v>民主乡五星村尕阴洼社34号</v>
          </cell>
          <cell r="M914" t="str">
            <v>18219803981</v>
          </cell>
        </row>
        <row r="914">
          <cell r="R914" t="str">
            <v>一般户</v>
          </cell>
        </row>
        <row r="915">
          <cell r="C915" t="str">
            <v>李雅蓉</v>
          </cell>
          <cell r="D915" t="str">
            <v>622921201211026323</v>
          </cell>
          <cell r="E915" t="str">
            <v>女</v>
          </cell>
          <cell r="F915">
            <v>10</v>
          </cell>
          <cell r="G915" t="str">
            <v>长女</v>
          </cell>
          <cell r="H915" t="str">
            <v/>
          </cell>
        </row>
        <row r="915">
          <cell r="J915" t="str">
            <v>李三民</v>
          </cell>
          <cell r="K915" t="str">
            <v>622921199007066336</v>
          </cell>
          <cell r="L915" t="str">
            <v>民主乡五星村尕阴洼社34号</v>
          </cell>
        </row>
        <row r="915">
          <cell r="R915" t="str">
            <v>一般户</v>
          </cell>
        </row>
        <row r="916">
          <cell r="C916" t="str">
            <v>李亚楠</v>
          </cell>
          <cell r="D916" t="str">
            <v>622921201310176319</v>
          </cell>
          <cell r="E916" t="str">
            <v>男</v>
          </cell>
          <cell r="F916">
            <v>9</v>
          </cell>
          <cell r="G916" t="str">
            <v>长子</v>
          </cell>
          <cell r="H916" t="str">
            <v/>
          </cell>
        </row>
        <row r="916">
          <cell r="J916" t="str">
            <v>李三民</v>
          </cell>
          <cell r="K916" t="str">
            <v>622921199007066336</v>
          </cell>
          <cell r="L916" t="str">
            <v>民主乡五星村尕阴洼社34号</v>
          </cell>
        </row>
        <row r="916">
          <cell r="R916" t="str">
            <v>一般户</v>
          </cell>
        </row>
        <row r="917">
          <cell r="C917" t="str">
            <v>杨文俊</v>
          </cell>
          <cell r="D917" t="str">
            <v>622921198412106317</v>
          </cell>
          <cell r="E917" t="str">
            <v>男</v>
          </cell>
          <cell r="F917">
            <v>38</v>
          </cell>
          <cell r="G917" t="str">
            <v>户主</v>
          </cell>
          <cell r="H917">
            <v>4</v>
          </cell>
        </row>
        <row r="917">
          <cell r="J917" t="str">
            <v>杨文俊</v>
          </cell>
          <cell r="K917" t="str">
            <v>622921198412106317</v>
          </cell>
          <cell r="L917" t="str">
            <v>民主乡五星村七社55号</v>
          </cell>
          <cell r="M917">
            <v>15109715509</v>
          </cell>
        </row>
        <row r="917">
          <cell r="R917" t="str">
            <v>一般户</v>
          </cell>
        </row>
        <row r="918">
          <cell r="C918" t="str">
            <v>杨嘉瑜</v>
          </cell>
          <cell r="D918" t="str">
            <v>622921202101306345</v>
          </cell>
          <cell r="E918" t="str">
            <v>女</v>
          </cell>
          <cell r="F918">
            <v>1</v>
          </cell>
          <cell r="G918" t="str">
            <v>女</v>
          </cell>
          <cell r="H918" t="str">
            <v/>
          </cell>
        </row>
        <row r="918">
          <cell r="J918" t="str">
            <v>杨文俊</v>
          </cell>
          <cell r="K918" t="str">
            <v>622921198412106317</v>
          </cell>
          <cell r="L918" t="str">
            <v>民主乡五星村七社55号</v>
          </cell>
        </row>
        <row r="918">
          <cell r="R918" t="str">
            <v>一般户</v>
          </cell>
        </row>
        <row r="919">
          <cell r="C919" t="str">
            <v>连佐菊</v>
          </cell>
          <cell r="D919" t="str">
            <v>630121198611277422</v>
          </cell>
          <cell r="E919" t="str">
            <v>女</v>
          </cell>
          <cell r="F919">
            <v>36</v>
          </cell>
          <cell r="G919" t="str">
            <v>配偶</v>
          </cell>
          <cell r="H919" t="str">
            <v/>
          </cell>
        </row>
        <row r="919">
          <cell r="J919" t="str">
            <v>杨文俊</v>
          </cell>
          <cell r="K919" t="str">
            <v>622921198412106317</v>
          </cell>
          <cell r="L919" t="str">
            <v>民主乡五星村七社55号</v>
          </cell>
          <cell r="M919">
            <v>15109715509</v>
          </cell>
        </row>
        <row r="919">
          <cell r="R919" t="str">
            <v>一般户</v>
          </cell>
        </row>
        <row r="920">
          <cell r="C920" t="str">
            <v>杨嘉瑞</v>
          </cell>
          <cell r="D920" t="str">
            <v>622921201906236319</v>
          </cell>
          <cell r="E920" t="str">
            <v>男</v>
          </cell>
          <cell r="F920">
            <v>3</v>
          </cell>
          <cell r="G920" t="str">
            <v>长子</v>
          </cell>
          <cell r="H920" t="str">
            <v/>
          </cell>
        </row>
        <row r="920">
          <cell r="J920" t="str">
            <v>杨文俊</v>
          </cell>
          <cell r="K920" t="str">
            <v>622921198412106317</v>
          </cell>
          <cell r="L920" t="str">
            <v>民主乡五星村七社55号</v>
          </cell>
        </row>
        <row r="920">
          <cell r="R920" t="str">
            <v>一般户</v>
          </cell>
        </row>
        <row r="921">
          <cell r="C921" t="str">
            <v>吕光明</v>
          </cell>
          <cell r="D921" t="str">
            <v>622921198703036312</v>
          </cell>
          <cell r="E921" t="str">
            <v>男</v>
          </cell>
          <cell r="F921">
            <v>35</v>
          </cell>
          <cell r="G921" t="str">
            <v>户主</v>
          </cell>
          <cell r="H921">
            <v>4</v>
          </cell>
        </row>
        <row r="921">
          <cell r="J921" t="str">
            <v>吕光明</v>
          </cell>
          <cell r="K921" t="str">
            <v>622921198703036312</v>
          </cell>
          <cell r="L921" t="str">
            <v>民主乡五星村吕一社24号</v>
          </cell>
          <cell r="M921">
            <v>17789318168</v>
          </cell>
        </row>
        <row r="921">
          <cell r="R921" t="str">
            <v>一般户</v>
          </cell>
        </row>
        <row r="922">
          <cell r="C922" t="str">
            <v>张小云</v>
          </cell>
          <cell r="D922" t="str">
            <v>622921199008015725</v>
          </cell>
          <cell r="E922" t="str">
            <v>女</v>
          </cell>
          <cell r="F922">
            <v>32</v>
          </cell>
          <cell r="G922" t="str">
            <v>配偶</v>
          </cell>
          <cell r="H922" t="str">
            <v/>
          </cell>
        </row>
        <row r="922">
          <cell r="J922" t="str">
            <v>吕光明</v>
          </cell>
          <cell r="K922" t="str">
            <v>622921198703036312</v>
          </cell>
          <cell r="L922" t="str">
            <v>民主乡五星村吕一社24号</v>
          </cell>
          <cell r="M922">
            <v>17789318168</v>
          </cell>
        </row>
        <row r="922">
          <cell r="R922" t="str">
            <v>一般户</v>
          </cell>
        </row>
        <row r="923">
          <cell r="C923" t="str">
            <v>吕轩轩</v>
          </cell>
          <cell r="D923" t="str">
            <v>622921201612166327</v>
          </cell>
          <cell r="E923" t="str">
            <v>女</v>
          </cell>
          <cell r="F923">
            <v>6</v>
          </cell>
          <cell r="G923" t="str">
            <v>女</v>
          </cell>
          <cell r="H923" t="str">
            <v/>
          </cell>
        </row>
        <row r="923">
          <cell r="J923" t="str">
            <v>吕光明</v>
          </cell>
          <cell r="K923" t="str">
            <v>622921198703036312</v>
          </cell>
          <cell r="L923" t="str">
            <v>民主乡五星村吕一社24号</v>
          </cell>
        </row>
        <row r="923">
          <cell r="Q923" t="str">
            <v>小学生</v>
          </cell>
          <cell r="R923" t="str">
            <v>一般户</v>
          </cell>
        </row>
        <row r="924">
          <cell r="C924" t="str">
            <v>吕平安</v>
          </cell>
          <cell r="D924" t="str">
            <v>622921200904046314</v>
          </cell>
          <cell r="E924" t="str">
            <v>男</v>
          </cell>
          <cell r="F924">
            <v>13</v>
          </cell>
          <cell r="G924" t="str">
            <v>长子</v>
          </cell>
          <cell r="H924" t="str">
            <v/>
          </cell>
        </row>
        <row r="924">
          <cell r="J924" t="str">
            <v>吕光明</v>
          </cell>
          <cell r="K924" t="str">
            <v>622921198703036312</v>
          </cell>
          <cell r="L924" t="str">
            <v>民主乡五星村吕一社24号</v>
          </cell>
        </row>
        <row r="924">
          <cell r="Q924" t="str">
            <v>振华中学八年级</v>
          </cell>
          <cell r="R924" t="str">
            <v>一般户</v>
          </cell>
        </row>
        <row r="925">
          <cell r="C925" t="str">
            <v>杨林平</v>
          </cell>
          <cell r="D925" t="str">
            <v>622921197311186333</v>
          </cell>
          <cell r="E925" t="str">
            <v>男</v>
          </cell>
          <cell r="F925">
            <v>49</v>
          </cell>
          <cell r="G925" t="str">
            <v>户主</v>
          </cell>
          <cell r="H925">
            <v>2</v>
          </cell>
        </row>
        <row r="925">
          <cell r="J925" t="str">
            <v>杨林平</v>
          </cell>
          <cell r="K925" t="str">
            <v>622921197311186333</v>
          </cell>
          <cell r="L925" t="str">
            <v>民主乡五星村七社66号</v>
          </cell>
          <cell r="M925">
            <v>18215049692</v>
          </cell>
        </row>
        <row r="925">
          <cell r="R925" t="str">
            <v>已脱贫户</v>
          </cell>
        </row>
        <row r="926">
          <cell r="C926" t="str">
            <v>潘莲儿</v>
          </cell>
          <cell r="D926" t="str">
            <v>622921197309086325</v>
          </cell>
          <cell r="E926" t="str">
            <v>女</v>
          </cell>
          <cell r="F926">
            <v>49</v>
          </cell>
          <cell r="G926" t="str">
            <v>配偶</v>
          </cell>
          <cell r="H926" t="str">
            <v/>
          </cell>
          <cell r="I926" t="str">
            <v>保洁员</v>
          </cell>
          <cell r="J926" t="str">
            <v>杨林平</v>
          </cell>
          <cell r="K926" t="str">
            <v>622921197311186333</v>
          </cell>
          <cell r="L926" t="str">
            <v>民主乡五星村七社66号</v>
          </cell>
          <cell r="M926">
            <v>18215073058</v>
          </cell>
        </row>
        <row r="926">
          <cell r="R926" t="str">
            <v>已脱贫户</v>
          </cell>
        </row>
        <row r="927">
          <cell r="C927" t="str">
            <v>杨海云</v>
          </cell>
          <cell r="D927" t="str">
            <v>622921198003016310</v>
          </cell>
          <cell r="E927" t="str">
            <v>男</v>
          </cell>
          <cell r="F927">
            <v>42</v>
          </cell>
          <cell r="G927" t="str">
            <v>户主</v>
          </cell>
          <cell r="H927">
            <v>4</v>
          </cell>
        </row>
        <row r="927">
          <cell r="J927" t="str">
            <v>杨海云</v>
          </cell>
          <cell r="K927" t="str">
            <v>622921198003016310</v>
          </cell>
          <cell r="L927" t="str">
            <v>民主乡五星村七社63号</v>
          </cell>
          <cell r="M927">
            <v>18215032270</v>
          </cell>
        </row>
        <row r="927">
          <cell r="R927" t="str">
            <v>一般户</v>
          </cell>
        </row>
        <row r="928">
          <cell r="C928" t="str">
            <v>吕燕燕</v>
          </cell>
          <cell r="D928" t="str">
            <v>622921198212026320</v>
          </cell>
          <cell r="E928" t="str">
            <v>女</v>
          </cell>
          <cell r="F928">
            <v>40</v>
          </cell>
          <cell r="G928" t="str">
            <v>配偶</v>
          </cell>
          <cell r="H928" t="str">
            <v/>
          </cell>
        </row>
        <row r="928">
          <cell r="J928" t="str">
            <v>杨海云</v>
          </cell>
          <cell r="K928" t="str">
            <v>622921198003016310</v>
          </cell>
          <cell r="L928" t="str">
            <v>民主乡五星村七社63号</v>
          </cell>
          <cell r="M928">
            <v>13519000465</v>
          </cell>
        </row>
        <row r="928">
          <cell r="P928" t="str">
            <v>听力二级;</v>
          </cell>
        </row>
        <row r="928">
          <cell r="R928" t="str">
            <v>一般户</v>
          </cell>
        </row>
        <row r="929">
          <cell r="C929" t="str">
            <v>杨蓉蓉</v>
          </cell>
          <cell r="D929" t="str">
            <v>622921200403186327</v>
          </cell>
          <cell r="E929" t="str">
            <v>女</v>
          </cell>
          <cell r="F929">
            <v>18</v>
          </cell>
          <cell r="G929" t="str">
            <v>长女</v>
          </cell>
          <cell r="H929" t="str">
            <v/>
          </cell>
        </row>
        <row r="929">
          <cell r="J929" t="str">
            <v>杨海云</v>
          </cell>
          <cell r="K929" t="str">
            <v>622921198003016310</v>
          </cell>
          <cell r="L929" t="str">
            <v>民主乡五星村七社63号</v>
          </cell>
        </row>
        <row r="929">
          <cell r="R929" t="str">
            <v>一般户</v>
          </cell>
        </row>
        <row r="930">
          <cell r="C930" t="str">
            <v>杨煜轩</v>
          </cell>
          <cell r="D930" t="str">
            <v>622921200808066315</v>
          </cell>
          <cell r="E930" t="str">
            <v>男</v>
          </cell>
          <cell r="F930">
            <v>14</v>
          </cell>
          <cell r="G930" t="str">
            <v>长子</v>
          </cell>
          <cell r="H930" t="str">
            <v/>
          </cell>
        </row>
        <row r="930">
          <cell r="J930" t="str">
            <v>杨海云</v>
          </cell>
          <cell r="K930" t="str">
            <v>622921198003016310</v>
          </cell>
          <cell r="L930" t="str">
            <v>民主乡五星村七社63号</v>
          </cell>
        </row>
        <row r="930">
          <cell r="R930" t="str">
            <v>一般户</v>
          </cell>
        </row>
        <row r="931">
          <cell r="C931" t="str">
            <v>程玉福</v>
          </cell>
          <cell r="D931" t="str">
            <v>62292119780927631X</v>
          </cell>
          <cell r="E931" t="str">
            <v>男</v>
          </cell>
          <cell r="F931">
            <v>44</v>
          </cell>
          <cell r="G931" t="str">
            <v>户主</v>
          </cell>
          <cell r="H931">
            <v>4</v>
          </cell>
        </row>
        <row r="931">
          <cell r="J931" t="str">
            <v>程玉福</v>
          </cell>
          <cell r="K931" t="str">
            <v>62292119780927631X</v>
          </cell>
          <cell r="L931" t="str">
            <v>民主乡五星村马四社46号</v>
          </cell>
          <cell r="M931" t="str">
            <v>13830100297</v>
          </cell>
        </row>
        <row r="931">
          <cell r="R931" t="str">
            <v>一般户</v>
          </cell>
        </row>
        <row r="932">
          <cell r="C932" t="str">
            <v>程秀龙</v>
          </cell>
          <cell r="D932" t="str">
            <v>622921201012086315</v>
          </cell>
          <cell r="E932" t="str">
            <v>男</v>
          </cell>
          <cell r="F932">
            <v>12</v>
          </cell>
          <cell r="G932" t="str">
            <v>次子</v>
          </cell>
          <cell r="H932" t="str">
            <v/>
          </cell>
        </row>
        <row r="932">
          <cell r="J932" t="str">
            <v>程玉福</v>
          </cell>
          <cell r="K932" t="str">
            <v>62292119780927631X</v>
          </cell>
          <cell r="L932" t="str">
            <v>民主乡五星村马四社46号</v>
          </cell>
        </row>
        <row r="932">
          <cell r="Q932" t="str">
            <v>中学生</v>
          </cell>
          <cell r="R932" t="str">
            <v>一般户</v>
          </cell>
        </row>
        <row r="933">
          <cell r="C933" t="str">
            <v>张进梅</v>
          </cell>
          <cell r="D933" t="str">
            <v>622921197407116321</v>
          </cell>
          <cell r="E933" t="str">
            <v>女</v>
          </cell>
          <cell r="F933">
            <v>48</v>
          </cell>
          <cell r="G933" t="str">
            <v>配偶</v>
          </cell>
          <cell r="H933" t="str">
            <v/>
          </cell>
        </row>
        <row r="933">
          <cell r="J933" t="str">
            <v>程玉福</v>
          </cell>
          <cell r="K933" t="str">
            <v>62292119780927631X</v>
          </cell>
          <cell r="L933" t="str">
            <v>民主乡五星村马四社46号</v>
          </cell>
          <cell r="M933">
            <v>18009301627</v>
          </cell>
        </row>
        <row r="933">
          <cell r="R933" t="str">
            <v>一般户</v>
          </cell>
        </row>
        <row r="934">
          <cell r="C934" t="str">
            <v>马海胜</v>
          </cell>
          <cell r="D934" t="str">
            <v>622921199410286312</v>
          </cell>
          <cell r="E934" t="str">
            <v>男</v>
          </cell>
          <cell r="F934">
            <v>28</v>
          </cell>
          <cell r="G934" t="str">
            <v>长子</v>
          </cell>
          <cell r="H934" t="str">
            <v/>
          </cell>
        </row>
        <row r="934">
          <cell r="J934" t="str">
            <v>程玉福</v>
          </cell>
          <cell r="K934" t="str">
            <v>62292119780927631X</v>
          </cell>
          <cell r="L934" t="str">
            <v>民主乡五星村马四社46号</v>
          </cell>
          <cell r="M934">
            <v>18093050204</v>
          </cell>
        </row>
        <row r="934">
          <cell r="R934" t="str">
            <v>一般户</v>
          </cell>
        </row>
        <row r="935">
          <cell r="C935" t="str">
            <v>马占奎</v>
          </cell>
          <cell r="D935" t="str">
            <v>622921196609186315</v>
          </cell>
          <cell r="E935" t="str">
            <v>男</v>
          </cell>
          <cell r="F935">
            <v>56</v>
          </cell>
          <cell r="G935" t="str">
            <v>户主</v>
          </cell>
          <cell r="H935">
            <v>1</v>
          </cell>
        </row>
        <row r="935">
          <cell r="J935" t="str">
            <v>马占奎</v>
          </cell>
          <cell r="K935" t="str">
            <v>622921196609186315</v>
          </cell>
          <cell r="L935" t="str">
            <v>民主乡五星村马四社０８号</v>
          </cell>
          <cell r="M935" t="str">
            <v>13993008306</v>
          </cell>
        </row>
        <row r="935">
          <cell r="R935" t="str">
            <v>一般户</v>
          </cell>
        </row>
        <row r="936">
          <cell r="C936" t="str">
            <v>杨国辉</v>
          </cell>
          <cell r="D936" t="str">
            <v>622921199303056319</v>
          </cell>
          <cell r="E936" t="str">
            <v>男</v>
          </cell>
          <cell r="F936">
            <v>29</v>
          </cell>
          <cell r="G936" t="str">
            <v>户主</v>
          </cell>
          <cell r="H936">
            <v>6</v>
          </cell>
        </row>
        <row r="936">
          <cell r="J936" t="str">
            <v>杨国辉</v>
          </cell>
          <cell r="K936" t="str">
            <v>622921199303056319</v>
          </cell>
          <cell r="L936" t="str">
            <v>民主乡五星村七社39号</v>
          </cell>
          <cell r="M936">
            <v>13629329149</v>
          </cell>
        </row>
        <row r="936">
          <cell r="O936" t="str">
            <v>三类</v>
          </cell>
        </row>
        <row r="936">
          <cell r="R936" t="str">
            <v>一般户</v>
          </cell>
        </row>
        <row r="937">
          <cell r="C937" t="str">
            <v>杨露露</v>
          </cell>
          <cell r="D937" t="str">
            <v>622921201205126360</v>
          </cell>
          <cell r="E937" t="str">
            <v>女</v>
          </cell>
          <cell r="F937">
            <v>10</v>
          </cell>
          <cell r="G937" t="str">
            <v>二女</v>
          </cell>
          <cell r="H937" t="str">
            <v/>
          </cell>
        </row>
        <row r="937">
          <cell r="J937" t="str">
            <v>杨国辉</v>
          </cell>
          <cell r="K937" t="str">
            <v>622921199303056319</v>
          </cell>
          <cell r="L937" t="str">
            <v>民主乡五星村七社39号</v>
          </cell>
        </row>
        <row r="937">
          <cell r="O937" t="str">
            <v>三类</v>
          </cell>
        </row>
        <row r="937">
          <cell r="R937" t="str">
            <v>一般户</v>
          </cell>
        </row>
        <row r="938">
          <cell r="C938" t="str">
            <v>马伟伟</v>
          </cell>
          <cell r="D938" t="str">
            <v>622921199111025729</v>
          </cell>
          <cell r="E938" t="str">
            <v>女</v>
          </cell>
          <cell r="F938">
            <v>31</v>
          </cell>
          <cell r="G938" t="str">
            <v>配偶</v>
          </cell>
          <cell r="H938" t="str">
            <v/>
          </cell>
        </row>
        <row r="938">
          <cell r="J938" t="str">
            <v>杨国辉</v>
          </cell>
          <cell r="K938" t="str">
            <v>622921199303056319</v>
          </cell>
          <cell r="L938" t="str">
            <v>民主乡五星村七社39号</v>
          </cell>
          <cell r="M938" t="str">
            <v>13629309149</v>
          </cell>
        </row>
        <row r="938">
          <cell r="O938" t="str">
            <v>三类</v>
          </cell>
        </row>
        <row r="938">
          <cell r="R938" t="str">
            <v>一般户</v>
          </cell>
        </row>
        <row r="939">
          <cell r="C939" t="str">
            <v>杨文婷</v>
          </cell>
          <cell r="D939" t="str">
            <v>622921201307096326</v>
          </cell>
          <cell r="E939" t="str">
            <v>女</v>
          </cell>
          <cell r="F939">
            <v>9</v>
          </cell>
          <cell r="G939" t="str">
            <v>三女</v>
          </cell>
          <cell r="H939" t="str">
            <v/>
          </cell>
        </row>
        <row r="939">
          <cell r="J939" t="str">
            <v>杨国辉</v>
          </cell>
          <cell r="K939" t="str">
            <v>622921199303056319</v>
          </cell>
          <cell r="L939" t="str">
            <v>民主乡五星村七社39号</v>
          </cell>
        </row>
        <row r="939">
          <cell r="O939" t="str">
            <v>三类</v>
          </cell>
        </row>
        <row r="939">
          <cell r="R939" t="str">
            <v>一般户</v>
          </cell>
        </row>
        <row r="940">
          <cell r="C940" t="str">
            <v>杨文雪</v>
          </cell>
          <cell r="D940" t="str">
            <v>622921202001306321</v>
          </cell>
          <cell r="E940" t="str">
            <v>女</v>
          </cell>
          <cell r="F940">
            <v>2</v>
          </cell>
          <cell r="G940" t="str">
            <v>四女</v>
          </cell>
          <cell r="H940" t="str">
            <v/>
          </cell>
        </row>
        <row r="940">
          <cell r="J940" t="str">
            <v>杨国辉</v>
          </cell>
          <cell r="K940" t="str">
            <v>622921199303056319</v>
          </cell>
          <cell r="L940" t="str">
            <v>民主乡五星村七社39号</v>
          </cell>
        </row>
        <row r="940">
          <cell r="O940" t="str">
            <v>三类</v>
          </cell>
        </row>
        <row r="940">
          <cell r="R940" t="str">
            <v>一般户</v>
          </cell>
        </row>
        <row r="941">
          <cell r="C941" t="str">
            <v>杨文文</v>
          </cell>
          <cell r="D941" t="str">
            <v>622921201205126344</v>
          </cell>
          <cell r="E941" t="str">
            <v>女</v>
          </cell>
          <cell r="F941">
            <v>10</v>
          </cell>
          <cell r="G941" t="str">
            <v>长女</v>
          </cell>
          <cell r="H941" t="str">
            <v/>
          </cell>
        </row>
        <row r="941">
          <cell r="J941" t="str">
            <v>杨国辉</v>
          </cell>
          <cell r="K941" t="str">
            <v>622921199303056319</v>
          </cell>
          <cell r="L941" t="str">
            <v>民主乡五星村七社39号</v>
          </cell>
        </row>
        <row r="941">
          <cell r="O941" t="str">
            <v>三类</v>
          </cell>
        </row>
        <row r="941">
          <cell r="R941" t="str">
            <v>一般户</v>
          </cell>
        </row>
        <row r="942">
          <cell r="C942" t="str">
            <v>杨志刚</v>
          </cell>
          <cell r="D942" t="str">
            <v>622921198810196311</v>
          </cell>
          <cell r="E942" t="str">
            <v>男</v>
          </cell>
          <cell r="F942">
            <v>34</v>
          </cell>
          <cell r="G942" t="str">
            <v>户主</v>
          </cell>
          <cell r="H942">
            <v>4</v>
          </cell>
        </row>
        <row r="942">
          <cell r="J942" t="str">
            <v>杨志刚</v>
          </cell>
          <cell r="K942" t="str">
            <v>622921198810196311</v>
          </cell>
          <cell r="L942" t="str">
            <v>民主乡五星村七社69号</v>
          </cell>
          <cell r="M942">
            <v>18393400076</v>
          </cell>
        </row>
        <row r="942">
          <cell r="R942" t="str">
            <v>一般户</v>
          </cell>
        </row>
        <row r="943">
          <cell r="C943" t="str">
            <v>李俊秀</v>
          </cell>
          <cell r="D943" t="str">
            <v>622921198905014947</v>
          </cell>
          <cell r="E943" t="str">
            <v>女</v>
          </cell>
          <cell r="F943">
            <v>33</v>
          </cell>
          <cell r="G943" t="str">
            <v>配偶</v>
          </cell>
          <cell r="H943" t="str">
            <v/>
          </cell>
        </row>
        <row r="943">
          <cell r="J943" t="str">
            <v>杨志刚</v>
          </cell>
          <cell r="K943" t="str">
            <v>622921198810196311</v>
          </cell>
          <cell r="L943" t="str">
            <v>民主乡五星村七社69号</v>
          </cell>
          <cell r="M943">
            <v>15379908732</v>
          </cell>
        </row>
        <row r="943">
          <cell r="R943" t="str">
            <v>一般户</v>
          </cell>
        </row>
        <row r="944">
          <cell r="C944" t="str">
            <v>杨佳慧</v>
          </cell>
          <cell r="D944" t="str">
            <v>62292120200604632X</v>
          </cell>
          <cell r="E944" t="str">
            <v>女</v>
          </cell>
          <cell r="F944">
            <v>2</v>
          </cell>
          <cell r="G944" t="str">
            <v>长女</v>
          </cell>
          <cell r="H944" t="str">
            <v/>
          </cell>
        </row>
        <row r="944">
          <cell r="J944" t="str">
            <v>杨志刚</v>
          </cell>
          <cell r="K944" t="str">
            <v>622921198810196311</v>
          </cell>
          <cell r="L944" t="str">
            <v>民主乡五星村七社69号</v>
          </cell>
        </row>
        <row r="944">
          <cell r="R944" t="str">
            <v>一般户</v>
          </cell>
        </row>
        <row r="945">
          <cell r="C945" t="str">
            <v>杨玉辉</v>
          </cell>
          <cell r="D945" t="str">
            <v>622921200811166333</v>
          </cell>
          <cell r="E945" t="str">
            <v>男</v>
          </cell>
          <cell r="F945">
            <v>14</v>
          </cell>
          <cell r="G945" t="str">
            <v>长子</v>
          </cell>
          <cell r="H945" t="str">
            <v/>
          </cell>
        </row>
        <row r="945">
          <cell r="J945" t="str">
            <v>杨志刚</v>
          </cell>
          <cell r="K945" t="str">
            <v>622921198810196311</v>
          </cell>
          <cell r="L945" t="str">
            <v>民主乡五星村七社69号</v>
          </cell>
        </row>
        <row r="945">
          <cell r="R945" t="str">
            <v>一般户</v>
          </cell>
        </row>
        <row r="946">
          <cell r="C946" t="str">
            <v>杨冬冬</v>
          </cell>
          <cell r="D946" t="str">
            <v>622921197104096335</v>
          </cell>
          <cell r="E946" t="str">
            <v>男</v>
          </cell>
          <cell r="F946">
            <v>51</v>
          </cell>
          <cell r="G946" t="str">
            <v>户主</v>
          </cell>
          <cell r="H946">
            <v>1</v>
          </cell>
        </row>
        <row r="946">
          <cell r="J946" t="str">
            <v>杨冬冬</v>
          </cell>
          <cell r="K946" t="str">
            <v>622921197104096335</v>
          </cell>
          <cell r="L946" t="str">
            <v>民主乡五星村七社72号</v>
          </cell>
          <cell r="M946">
            <v>15095441816</v>
          </cell>
        </row>
        <row r="946">
          <cell r="R946" t="str">
            <v>一般户</v>
          </cell>
        </row>
        <row r="947">
          <cell r="C947" t="str">
            <v>吕生平</v>
          </cell>
          <cell r="D947" t="str">
            <v>622921197710036332</v>
          </cell>
          <cell r="E947" t="str">
            <v>男</v>
          </cell>
          <cell r="F947">
            <v>45</v>
          </cell>
          <cell r="G947" t="str">
            <v>户主</v>
          </cell>
          <cell r="H947">
            <v>3</v>
          </cell>
        </row>
        <row r="947">
          <cell r="J947" t="str">
            <v>吕生平</v>
          </cell>
          <cell r="K947" t="str">
            <v>622921197710036332</v>
          </cell>
          <cell r="L947" t="str">
            <v>民主乡五星村七社71号</v>
          </cell>
          <cell r="M947">
            <v>13209742232</v>
          </cell>
        </row>
        <row r="947">
          <cell r="R947" t="str">
            <v>一般户</v>
          </cell>
        </row>
        <row r="948">
          <cell r="C948" t="str">
            <v>杨海莲</v>
          </cell>
          <cell r="D948" t="str">
            <v>622921198105046326</v>
          </cell>
          <cell r="E948" t="str">
            <v>女</v>
          </cell>
          <cell r="F948">
            <v>41</v>
          </cell>
          <cell r="G948" t="str">
            <v>配偶</v>
          </cell>
          <cell r="H948" t="str">
            <v/>
          </cell>
        </row>
        <row r="948">
          <cell r="J948" t="str">
            <v>吕生平</v>
          </cell>
          <cell r="K948" t="str">
            <v>622921197710036332</v>
          </cell>
          <cell r="L948" t="str">
            <v>民主乡五星村七社71号</v>
          </cell>
          <cell r="M948">
            <v>15897040088</v>
          </cell>
        </row>
        <row r="948">
          <cell r="R948" t="str">
            <v>一般户</v>
          </cell>
        </row>
        <row r="949">
          <cell r="C949" t="str">
            <v>吕龙龙</v>
          </cell>
          <cell r="D949" t="str">
            <v>622921200111036335</v>
          </cell>
          <cell r="E949" t="str">
            <v>男</v>
          </cell>
          <cell r="F949">
            <v>21</v>
          </cell>
          <cell r="G949" t="str">
            <v>长子</v>
          </cell>
          <cell r="H949" t="str">
            <v/>
          </cell>
        </row>
        <row r="949">
          <cell r="J949" t="str">
            <v>吕生平</v>
          </cell>
          <cell r="K949" t="str">
            <v>622921197710036332</v>
          </cell>
          <cell r="L949" t="str">
            <v>民主乡五星村七社71号</v>
          </cell>
          <cell r="M949" t="str">
            <v>18993015840</v>
          </cell>
          <cell r="N949" t="str">
            <v>党员</v>
          </cell>
        </row>
        <row r="949">
          <cell r="R949" t="str">
            <v>一般户</v>
          </cell>
        </row>
        <row r="950">
          <cell r="C950" t="str">
            <v>杨喜奎</v>
          </cell>
          <cell r="D950" t="str">
            <v>622921198708106316</v>
          </cell>
          <cell r="E950" t="str">
            <v>男</v>
          </cell>
          <cell r="F950">
            <v>35</v>
          </cell>
          <cell r="G950" t="str">
            <v>户主</v>
          </cell>
          <cell r="H950">
            <v>5</v>
          </cell>
        </row>
        <row r="950">
          <cell r="J950" t="str">
            <v>杨喜奎</v>
          </cell>
          <cell r="K950" t="str">
            <v>622921198708106316</v>
          </cell>
          <cell r="L950" t="str">
            <v>民主乡五星村七社56号</v>
          </cell>
          <cell r="M950">
            <v>13993029146</v>
          </cell>
        </row>
        <row r="950">
          <cell r="R950" t="str">
            <v>已脱贫户</v>
          </cell>
        </row>
        <row r="951">
          <cell r="C951" t="str">
            <v>杨萌婷</v>
          </cell>
          <cell r="D951" t="str">
            <v>62292120120823632X</v>
          </cell>
          <cell r="E951" t="str">
            <v>女</v>
          </cell>
          <cell r="F951">
            <v>10</v>
          </cell>
          <cell r="G951" t="str">
            <v>二女</v>
          </cell>
          <cell r="H951" t="str">
            <v/>
          </cell>
        </row>
        <row r="951">
          <cell r="J951" t="str">
            <v>杨喜奎</v>
          </cell>
          <cell r="K951" t="str">
            <v>622921198708106316</v>
          </cell>
          <cell r="L951" t="str">
            <v>民主乡五星村七社56号</v>
          </cell>
        </row>
        <row r="951">
          <cell r="R951" t="str">
            <v>已脱贫户</v>
          </cell>
        </row>
        <row r="952">
          <cell r="C952" t="str">
            <v>高孝霞</v>
          </cell>
          <cell r="D952" t="str">
            <v>622921199011075729</v>
          </cell>
          <cell r="E952" t="str">
            <v>女</v>
          </cell>
          <cell r="F952">
            <v>32</v>
          </cell>
          <cell r="G952" t="str">
            <v>配偶</v>
          </cell>
          <cell r="H952" t="str">
            <v/>
          </cell>
        </row>
        <row r="952">
          <cell r="J952" t="str">
            <v>杨喜奎</v>
          </cell>
          <cell r="K952" t="str">
            <v>622921198708106316</v>
          </cell>
          <cell r="L952" t="str">
            <v>民主乡五星村七社56号</v>
          </cell>
          <cell r="M952">
            <v>13993029146</v>
          </cell>
        </row>
        <row r="952">
          <cell r="R952" t="str">
            <v>已脱贫户</v>
          </cell>
        </row>
        <row r="953">
          <cell r="C953" t="str">
            <v>杨萌燕</v>
          </cell>
          <cell r="D953" t="str">
            <v>622921201308236327</v>
          </cell>
          <cell r="E953" t="str">
            <v>女</v>
          </cell>
          <cell r="F953">
            <v>9</v>
          </cell>
          <cell r="G953" t="str">
            <v>三女</v>
          </cell>
          <cell r="H953" t="str">
            <v/>
          </cell>
        </row>
        <row r="953">
          <cell r="J953" t="str">
            <v>杨喜奎</v>
          </cell>
          <cell r="K953" t="str">
            <v>622921198708106316</v>
          </cell>
          <cell r="L953" t="str">
            <v>民主乡五星村七社56号</v>
          </cell>
        </row>
        <row r="953">
          <cell r="R953" t="str">
            <v>已脱贫户</v>
          </cell>
        </row>
        <row r="954">
          <cell r="C954" t="str">
            <v>杨萌萌</v>
          </cell>
          <cell r="D954" t="str">
            <v>622921201004146322</v>
          </cell>
          <cell r="E954" t="str">
            <v>女</v>
          </cell>
          <cell r="F954">
            <v>12</v>
          </cell>
          <cell r="G954" t="str">
            <v>长女</v>
          </cell>
          <cell r="H954" t="str">
            <v/>
          </cell>
        </row>
        <row r="954">
          <cell r="J954" t="str">
            <v>杨喜奎</v>
          </cell>
          <cell r="K954" t="str">
            <v>622921198708106316</v>
          </cell>
          <cell r="L954" t="str">
            <v>民主乡五星村七社56号</v>
          </cell>
        </row>
        <row r="954">
          <cell r="R954" t="str">
            <v>已脱贫户</v>
          </cell>
        </row>
        <row r="955">
          <cell r="C955" t="str">
            <v>吕发旺</v>
          </cell>
          <cell r="D955" t="str">
            <v>622921196410146316</v>
          </cell>
          <cell r="E955" t="str">
            <v>男</v>
          </cell>
          <cell r="F955">
            <v>58</v>
          </cell>
          <cell r="G955" t="str">
            <v>户主</v>
          </cell>
          <cell r="H955">
            <v>1</v>
          </cell>
        </row>
        <row r="955">
          <cell r="J955" t="str">
            <v>吕发旺</v>
          </cell>
          <cell r="K955" t="str">
            <v>622921196410146316</v>
          </cell>
          <cell r="L955" t="str">
            <v>民主乡五星村吕一社25号</v>
          </cell>
          <cell r="M955">
            <v>18393409112</v>
          </cell>
        </row>
        <row r="955">
          <cell r="O955" t="str">
            <v>二类</v>
          </cell>
        </row>
        <row r="955">
          <cell r="R955" t="str">
            <v>已脱贫户</v>
          </cell>
        </row>
        <row r="956">
          <cell r="C956" t="str">
            <v>马冬红</v>
          </cell>
          <cell r="D956" t="str">
            <v>622921197710196328</v>
          </cell>
          <cell r="E956" t="str">
            <v>女</v>
          </cell>
          <cell r="F956">
            <v>45</v>
          </cell>
          <cell r="G956" t="str">
            <v>户主</v>
          </cell>
          <cell r="H956">
            <v>12</v>
          </cell>
        </row>
        <row r="956">
          <cell r="J956" t="str">
            <v>马冬红</v>
          </cell>
          <cell r="K956" t="str">
            <v>622921197710196328</v>
          </cell>
          <cell r="L956" t="str">
            <v>民主乡五星村集体户1号</v>
          </cell>
        </row>
        <row r="956">
          <cell r="R956" t="str">
            <v>一般户</v>
          </cell>
        </row>
        <row r="957">
          <cell r="C957" t="str">
            <v>马海平</v>
          </cell>
          <cell r="D957" t="str">
            <v>622921198307106323</v>
          </cell>
          <cell r="E957" t="str">
            <v>女</v>
          </cell>
          <cell r="F957">
            <v>39</v>
          </cell>
          <cell r="G957" t="str">
            <v>非亲属</v>
          </cell>
          <cell r="H957" t="str">
            <v/>
          </cell>
        </row>
        <row r="957">
          <cell r="J957" t="str">
            <v>马冬红</v>
          </cell>
          <cell r="K957" t="str">
            <v>622921197710196328</v>
          </cell>
          <cell r="L957" t="str">
            <v>民主乡五星村集体户1号</v>
          </cell>
        </row>
        <row r="957">
          <cell r="R957" t="str">
            <v>一般户</v>
          </cell>
        </row>
        <row r="958">
          <cell r="C958" t="str">
            <v>吕江霞</v>
          </cell>
          <cell r="D958" t="str">
            <v>622921199001186329</v>
          </cell>
          <cell r="E958" t="str">
            <v>女</v>
          </cell>
          <cell r="F958">
            <v>32</v>
          </cell>
          <cell r="G958" t="str">
            <v>非亲属</v>
          </cell>
          <cell r="H958" t="str">
            <v/>
          </cell>
        </row>
        <row r="958">
          <cell r="J958" t="str">
            <v>马冬红</v>
          </cell>
          <cell r="K958" t="str">
            <v>622921197710196328</v>
          </cell>
          <cell r="L958" t="str">
            <v>民主乡五星村集体户1号</v>
          </cell>
        </row>
        <row r="958">
          <cell r="R958" t="str">
            <v>一般户</v>
          </cell>
        </row>
        <row r="959">
          <cell r="C959" t="str">
            <v>杨珍珍</v>
          </cell>
          <cell r="D959" t="str">
            <v>622921198003066326</v>
          </cell>
          <cell r="E959" t="str">
            <v>女</v>
          </cell>
          <cell r="F959">
            <v>42</v>
          </cell>
          <cell r="G959" t="str">
            <v>非亲属</v>
          </cell>
          <cell r="H959" t="str">
            <v/>
          </cell>
        </row>
        <row r="959">
          <cell r="J959" t="str">
            <v>马冬红</v>
          </cell>
          <cell r="K959" t="str">
            <v>622921197710196328</v>
          </cell>
          <cell r="L959" t="str">
            <v>民主乡五星村集体户1号</v>
          </cell>
        </row>
        <row r="959">
          <cell r="R959" t="str">
            <v>一般户</v>
          </cell>
        </row>
        <row r="960">
          <cell r="C960" t="str">
            <v>马利利</v>
          </cell>
          <cell r="D960" t="str">
            <v>622921198806016322</v>
          </cell>
          <cell r="E960" t="str">
            <v>女</v>
          </cell>
          <cell r="F960">
            <v>34</v>
          </cell>
          <cell r="G960" t="str">
            <v>非亲属</v>
          </cell>
          <cell r="H960" t="str">
            <v/>
          </cell>
        </row>
        <row r="960">
          <cell r="J960" t="str">
            <v>马冬红</v>
          </cell>
          <cell r="K960" t="str">
            <v>622921197710196328</v>
          </cell>
          <cell r="L960" t="str">
            <v>民主乡五星村集体户1号</v>
          </cell>
        </row>
        <row r="960">
          <cell r="R960" t="str">
            <v>一般户</v>
          </cell>
        </row>
        <row r="961">
          <cell r="C961" t="str">
            <v>吕丽丽</v>
          </cell>
          <cell r="D961" t="str">
            <v>622921199906036341</v>
          </cell>
          <cell r="E961" t="str">
            <v>女</v>
          </cell>
          <cell r="F961">
            <v>23</v>
          </cell>
          <cell r="G961" t="str">
            <v>非亲属</v>
          </cell>
          <cell r="H961" t="str">
            <v/>
          </cell>
        </row>
        <row r="961">
          <cell r="J961" t="str">
            <v>马冬红</v>
          </cell>
          <cell r="K961" t="str">
            <v>622921197710196328</v>
          </cell>
          <cell r="L961" t="str">
            <v>民主乡五星村集体户1号</v>
          </cell>
        </row>
        <row r="961">
          <cell r="R961" t="str">
            <v>一般户</v>
          </cell>
        </row>
        <row r="962">
          <cell r="C962" t="str">
            <v>吕全录</v>
          </cell>
          <cell r="D962" t="str">
            <v>622921197005036337</v>
          </cell>
          <cell r="E962" t="str">
            <v>男</v>
          </cell>
          <cell r="F962">
            <v>52</v>
          </cell>
          <cell r="G962" t="str">
            <v>非亲属</v>
          </cell>
          <cell r="H962" t="str">
            <v/>
          </cell>
        </row>
        <row r="962">
          <cell r="J962" t="str">
            <v>马冬红</v>
          </cell>
          <cell r="K962" t="str">
            <v>622921197710196328</v>
          </cell>
          <cell r="L962" t="str">
            <v>民主乡五星村集体户1号</v>
          </cell>
        </row>
        <row r="962">
          <cell r="R962" t="str">
            <v>一般户</v>
          </cell>
        </row>
        <row r="963">
          <cell r="C963" t="str">
            <v>李海霞</v>
          </cell>
          <cell r="D963" t="str">
            <v>622921198509206322</v>
          </cell>
          <cell r="E963" t="str">
            <v>女</v>
          </cell>
          <cell r="F963">
            <v>37</v>
          </cell>
          <cell r="G963" t="str">
            <v>非亲属</v>
          </cell>
          <cell r="H963" t="str">
            <v/>
          </cell>
        </row>
        <row r="963">
          <cell r="J963" t="str">
            <v>马冬红</v>
          </cell>
          <cell r="K963" t="str">
            <v>622921197710196328</v>
          </cell>
          <cell r="L963" t="str">
            <v>民主乡五星村集体户1号</v>
          </cell>
        </row>
        <row r="963">
          <cell r="R963" t="str">
            <v>一般户</v>
          </cell>
        </row>
        <row r="964">
          <cell r="C964" t="str">
            <v>陈美琪</v>
          </cell>
          <cell r="D964" t="str">
            <v>622921201903176322</v>
          </cell>
          <cell r="E964" t="str">
            <v>女</v>
          </cell>
          <cell r="F964">
            <v>3</v>
          </cell>
          <cell r="G964" t="str">
            <v>非亲属</v>
          </cell>
          <cell r="H964" t="str">
            <v/>
          </cell>
        </row>
        <row r="964">
          <cell r="J964" t="str">
            <v>马冬红</v>
          </cell>
          <cell r="K964" t="str">
            <v>622921197710196328</v>
          </cell>
          <cell r="L964" t="str">
            <v>民主乡五星村集体户1号</v>
          </cell>
        </row>
        <row r="964">
          <cell r="R964" t="str">
            <v>一般户</v>
          </cell>
        </row>
        <row r="965">
          <cell r="C965" t="str">
            <v>吕世坤</v>
          </cell>
          <cell r="D965" t="str">
            <v>622921198804256314</v>
          </cell>
          <cell r="E965" t="str">
            <v>男</v>
          </cell>
          <cell r="F965">
            <v>34</v>
          </cell>
          <cell r="G965" t="str">
            <v>非亲属</v>
          </cell>
          <cell r="H965" t="str">
            <v/>
          </cell>
        </row>
        <row r="965">
          <cell r="J965" t="str">
            <v>马冬红</v>
          </cell>
          <cell r="K965" t="str">
            <v>622921197710196328</v>
          </cell>
          <cell r="L965" t="str">
            <v>民主乡五星村集体户1号</v>
          </cell>
        </row>
        <row r="965">
          <cell r="R965" t="str">
            <v>一般户</v>
          </cell>
        </row>
        <row r="966">
          <cell r="C966" t="str">
            <v>马俊林</v>
          </cell>
          <cell r="D966" t="str">
            <v>62292119750218631X</v>
          </cell>
          <cell r="E966" t="str">
            <v>男</v>
          </cell>
          <cell r="F966">
            <v>47</v>
          </cell>
          <cell r="G966" t="str">
            <v>户主</v>
          </cell>
          <cell r="H966">
            <v>4</v>
          </cell>
        </row>
        <row r="966">
          <cell r="J966" t="str">
            <v>马俊林</v>
          </cell>
          <cell r="K966" t="str">
            <v>62292119750218631X</v>
          </cell>
          <cell r="L966" t="str">
            <v>民主乡五星村马四社35号</v>
          </cell>
          <cell r="M966">
            <v>18293031609</v>
          </cell>
        </row>
        <row r="966">
          <cell r="R966" t="str">
            <v>一般户</v>
          </cell>
        </row>
        <row r="967">
          <cell r="C967" t="str">
            <v>沈明珍</v>
          </cell>
          <cell r="D967" t="str">
            <v>622926198609220529</v>
          </cell>
          <cell r="E967" t="str">
            <v>女</v>
          </cell>
          <cell r="F967">
            <v>36</v>
          </cell>
          <cell r="G967" t="str">
            <v>配偶</v>
          </cell>
          <cell r="H967" t="str">
            <v/>
          </cell>
        </row>
        <row r="967">
          <cell r="J967" t="str">
            <v>马俊林</v>
          </cell>
          <cell r="K967" t="str">
            <v>62292119750218631X</v>
          </cell>
          <cell r="L967" t="str">
            <v>民主乡五星村马四社35号</v>
          </cell>
          <cell r="M967" t="str">
            <v>18894048999</v>
          </cell>
        </row>
        <row r="967">
          <cell r="R967" t="str">
            <v>一般户</v>
          </cell>
        </row>
        <row r="968">
          <cell r="C968" t="str">
            <v>马晨阳</v>
          </cell>
          <cell r="D968" t="str">
            <v>62292120001230631X</v>
          </cell>
          <cell r="E968" t="str">
            <v>男</v>
          </cell>
          <cell r="F968">
            <v>22</v>
          </cell>
          <cell r="G968" t="str">
            <v>长子</v>
          </cell>
          <cell r="H968" t="str">
            <v/>
          </cell>
        </row>
        <row r="968">
          <cell r="J968" t="str">
            <v>马俊林</v>
          </cell>
          <cell r="K968" t="str">
            <v>62292119750218631X</v>
          </cell>
          <cell r="L968" t="str">
            <v>民主乡五星村马四社35号</v>
          </cell>
          <cell r="M968" t="str">
            <v>18894048999</v>
          </cell>
        </row>
        <row r="968">
          <cell r="R968" t="str">
            <v>一般户</v>
          </cell>
        </row>
        <row r="969">
          <cell r="C969" t="str">
            <v>马芮淇</v>
          </cell>
          <cell r="D969" t="str">
            <v>622921202111256329</v>
          </cell>
          <cell r="E969" t="str">
            <v>女</v>
          </cell>
          <cell r="F969">
            <v>1</v>
          </cell>
          <cell r="G969" t="str">
            <v>女儿</v>
          </cell>
          <cell r="H969" t="str">
            <v/>
          </cell>
        </row>
        <row r="969">
          <cell r="J969" t="str">
            <v>马俊林</v>
          </cell>
          <cell r="K969" t="str">
            <v>62292119750218631X</v>
          </cell>
          <cell r="L969" t="str">
            <v>民主乡五星村马四社35号</v>
          </cell>
        </row>
        <row r="969">
          <cell r="Q969" t="str">
            <v>学龄前儿童</v>
          </cell>
          <cell r="R969" t="str">
            <v>一般户</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79"/>
  <sheetViews>
    <sheetView tabSelected="1" topLeftCell="A5" workbookViewId="0">
      <selection activeCell="F309" sqref="F$1:F$1048576"/>
    </sheetView>
  </sheetViews>
  <sheetFormatPr defaultColWidth="9" defaultRowHeight="13.5"/>
  <cols>
    <col min="1" max="1" width="5.875" style="9" customWidth="1"/>
    <col min="2" max="2" width="9.375" style="10" customWidth="1"/>
    <col min="3" max="3" width="22.25" style="10" customWidth="1"/>
    <col min="4" max="4" width="9.5" style="10" customWidth="1"/>
    <col min="5" max="5" width="20.75" style="10" customWidth="1"/>
    <col min="6" max="6" width="12.875" style="10" customWidth="1"/>
    <col min="7" max="7" width="10.375" style="10" customWidth="1"/>
    <col min="8" max="8" width="10.125" style="10" customWidth="1"/>
    <col min="9" max="10" width="9" style="10"/>
    <col min="11" max="11" width="11" style="10" customWidth="1"/>
    <col min="12" max="12" width="9" style="10"/>
    <col min="13" max="13" width="6.625" style="10" customWidth="1"/>
  </cols>
  <sheetData>
    <row r="1" ht="36" customHeight="1" spans="1:13">
      <c r="A1" s="11" t="s">
        <v>0</v>
      </c>
      <c r="B1" s="12"/>
      <c r="C1" s="12"/>
      <c r="D1" s="12"/>
      <c r="E1" s="12"/>
      <c r="F1" s="12"/>
      <c r="G1" s="12"/>
      <c r="H1" s="12"/>
      <c r="I1" s="12"/>
      <c r="J1" s="12"/>
      <c r="K1" s="12"/>
      <c r="L1" s="12"/>
      <c r="M1" s="12"/>
    </row>
    <row r="2" ht="26" customHeight="1" spans="1:13">
      <c r="A2" s="13" t="s">
        <v>1</v>
      </c>
      <c r="B2" s="14"/>
      <c r="C2" s="14"/>
      <c r="D2" s="14"/>
      <c r="E2" s="14"/>
      <c r="F2" s="14"/>
      <c r="G2" s="14"/>
      <c r="H2" s="14"/>
      <c r="I2" s="14"/>
      <c r="J2" s="14"/>
      <c r="K2" s="14"/>
      <c r="L2" s="14"/>
      <c r="M2" s="14"/>
    </row>
    <row r="3" ht="42" customHeight="1" spans="1:13">
      <c r="A3" s="15" t="s">
        <v>2</v>
      </c>
      <c r="B3" s="16" t="s">
        <v>3</v>
      </c>
      <c r="C3" s="16" t="s">
        <v>4</v>
      </c>
      <c r="D3" s="16" t="s">
        <v>5</v>
      </c>
      <c r="E3" s="16" t="s">
        <v>6</v>
      </c>
      <c r="F3" s="16" t="s">
        <v>7</v>
      </c>
      <c r="G3" s="16" t="s">
        <v>8</v>
      </c>
      <c r="H3" s="16" t="s">
        <v>9</v>
      </c>
      <c r="I3" s="16" t="s">
        <v>10</v>
      </c>
      <c r="J3" s="16" t="s">
        <v>11</v>
      </c>
      <c r="K3" s="16" t="s">
        <v>12</v>
      </c>
      <c r="L3" s="16" t="s">
        <v>13</v>
      </c>
      <c r="M3" s="16" t="s">
        <v>14</v>
      </c>
    </row>
    <row r="4" s="1" customFormat="1" ht="18" customHeight="1" spans="1:13">
      <c r="A4" s="17">
        <v>1</v>
      </c>
      <c r="B4" s="18" t="s">
        <v>15</v>
      </c>
      <c r="C4" s="18" t="s">
        <v>16</v>
      </c>
      <c r="D4" s="18" t="s">
        <v>17</v>
      </c>
      <c r="E4" s="18" t="s">
        <v>18</v>
      </c>
      <c r="F4" s="18" t="s">
        <v>19</v>
      </c>
      <c r="G4" s="18" t="s">
        <v>20</v>
      </c>
      <c r="H4" s="18">
        <v>16</v>
      </c>
      <c r="I4" s="18">
        <v>12</v>
      </c>
      <c r="J4" s="18">
        <v>2</v>
      </c>
      <c r="K4" s="18">
        <v>200</v>
      </c>
      <c r="L4" s="18">
        <v>0.04</v>
      </c>
      <c r="M4" s="18"/>
    </row>
    <row r="5" s="1" customFormat="1" ht="18" customHeight="1" spans="1:13">
      <c r="A5" s="17">
        <v>2</v>
      </c>
      <c r="B5" s="18" t="s">
        <v>15</v>
      </c>
      <c r="C5" s="18" t="s">
        <v>16</v>
      </c>
      <c r="D5" s="18" t="s">
        <v>21</v>
      </c>
      <c r="E5" s="18" t="s">
        <v>22</v>
      </c>
      <c r="F5" s="18" t="s">
        <v>19</v>
      </c>
      <c r="G5" s="18" t="s">
        <v>20</v>
      </c>
      <c r="H5" s="18">
        <v>56</v>
      </c>
      <c r="I5" s="18">
        <v>30</v>
      </c>
      <c r="J5" s="18">
        <v>15</v>
      </c>
      <c r="K5" s="18">
        <v>200</v>
      </c>
      <c r="L5" s="18">
        <v>0.3</v>
      </c>
      <c r="M5" s="18"/>
    </row>
    <row r="6" s="1" customFormat="1" ht="18" customHeight="1" spans="1:13">
      <c r="A6" s="17">
        <v>3</v>
      </c>
      <c r="B6" s="18" t="s">
        <v>15</v>
      </c>
      <c r="C6" s="18" t="s">
        <v>23</v>
      </c>
      <c r="D6" s="18" t="s">
        <v>24</v>
      </c>
      <c r="E6" s="18" t="s">
        <v>25</v>
      </c>
      <c r="F6" s="18" t="s">
        <v>19</v>
      </c>
      <c r="G6" s="18" t="s">
        <v>26</v>
      </c>
      <c r="H6" s="18">
        <v>5</v>
      </c>
      <c r="I6" s="18">
        <v>4</v>
      </c>
      <c r="J6" s="18">
        <v>2</v>
      </c>
      <c r="K6" s="18">
        <v>1000</v>
      </c>
      <c r="L6" s="18">
        <v>0.2</v>
      </c>
      <c r="M6" s="18"/>
    </row>
    <row r="7" s="1" customFormat="1" ht="18" customHeight="1" spans="1:13">
      <c r="A7" s="17">
        <v>4</v>
      </c>
      <c r="B7" s="18" t="s">
        <v>15</v>
      </c>
      <c r="C7" s="18" t="s">
        <v>16</v>
      </c>
      <c r="D7" s="18" t="s">
        <v>27</v>
      </c>
      <c r="E7" s="18" t="s">
        <v>28</v>
      </c>
      <c r="F7" s="18" t="s">
        <v>19</v>
      </c>
      <c r="G7" s="18" t="s">
        <v>26</v>
      </c>
      <c r="H7" s="18">
        <v>4</v>
      </c>
      <c r="I7" s="18">
        <v>3</v>
      </c>
      <c r="J7" s="18">
        <v>1</v>
      </c>
      <c r="K7" s="18">
        <v>1000</v>
      </c>
      <c r="L7" s="18">
        <v>0.1</v>
      </c>
      <c r="M7" s="18"/>
    </row>
    <row r="8" s="1" customFormat="1" ht="18" customHeight="1" spans="1:13">
      <c r="A8" s="17">
        <v>5</v>
      </c>
      <c r="B8" s="18" t="s">
        <v>15</v>
      </c>
      <c r="C8" s="18" t="s">
        <v>23</v>
      </c>
      <c r="D8" s="18" t="s">
        <v>29</v>
      </c>
      <c r="E8" s="18" t="s">
        <v>30</v>
      </c>
      <c r="F8" s="18" t="s">
        <v>19</v>
      </c>
      <c r="G8" s="18" t="s">
        <v>20</v>
      </c>
      <c r="H8" s="18">
        <v>27</v>
      </c>
      <c r="I8" s="18">
        <v>15</v>
      </c>
      <c r="J8" s="18">
        <v>5</v>
      </c>
      <c r="K8" s="18">
        <v>200</v>
      </c>
      <c r="L8" s="18">
        <v>0.1</v>
      </c>
      <c r="M8" s="18"/>
    </row>
    <row r="9" s="1" customFormat="1" ht="18" customHeight="1" spans="1:13">
      <c r="A9" s="17">
        <v>6</v>
      </c>
      <c r="B9" s="18" t="s">
        <v>15</v>
      </c>
      <c r="C9" s="18" t="s">
        <v>23</v>
      </c>
      <c r="D9" s="18" t="s">
        <v>31</v>
      </c>
      <c r="E9" s="18" t="s">
        <v>32</v>
      </c>
      <c r="F9" s="18" t="s">
        <v>19</v>
      </c>
      <c r="G9" s="18" t="s">
        <v>20</v>
      </c>
      <c r="H9" s="18">
        <v>23</v>
      </c>
      <c r="I9" s="18">
        <v>11</v>
      </c>
      <c r="J9" s="18">
        <v>1</v>
      </c>
      <c r="K9" s="18">
        <v>200</v>
      </c>
      <c r="L9" s="18">
        <v>0.02</v>
      </c>
      <c r="M9" s="18"/>
    </row>
    <row r="10" s="1" customFormat="1" ht="18" customHeight="1" spans="1:13">
      <c r="A10" s="17">
        <v>7</v>
      </c>
      <c r="B10" s="18" t="s">
        <v>15</v>
      </c>
      <c r="C10" s="18" t="s">
        <v>33</v>
      </c>
      <c r="D10" s="18" t="s">
        <v>34</v>
      </c>
      <c r="E10" s="18" t="s">
        <v>35</v>
      </c>
      <c r="F10" s="18" t="s">
        <v>19</v>
      </c>
      <c r="G10" s="18" t="s">
        <v>26</v>
      </c>
      <c r="H10" s="18">
        <v>7</v>
      </c>
      <c r="I10" s="18">
        <v>7</v>
      </c>
      <c r="J10" s="18">
        <v>3</v>
      </c>
      <c r="K10" s="18">
        <v>1000</v>
      </c>
      <c r="L10" s="18">
        <v>0.3</v>
      </c>
      <c r="M10" s="18"/>
    </row>
    <row r="11" s="1" customFormat="1" ht="18" customHeight="1" spans="1:13">
      <c r="A11" s="17">
        <v>8</v>
      </c>
      <c r="B11" s="18" t="s">
        <v>15</v>
      </c>
      <c r="C11" s="18" t="s">
        <v>16</v>
      </c>
      <c r="D11" s="18" t="s">
        <v>36</v>
      </c>
      <c r="E11" s="18" t="s">
        <v>37</v>
      </c>
      <c r="F11" s="18" t="s">
        <v>19</v>
      </c>
      <c r="G11" s="18" t="s">
        <v>20</v>
      </c>
      <c r="H11" s="18">
        <v>33</v>
      </c>
      <c r="I11" s="18">
        <v>16</v>
      </c>
      <c r="J11" s="18">
        <v>6</v>
      </c>
      <c r="K11" s="18">
        <v>200</v>
      </c>
      <c r="L11" s="18">
        <v>0.12</v>
      </c>
      <c r="M11" s="18"/>
    </row>
    <row r="12" s="1" customFormat="1" ht="18" customHeight="1" spans="1:13">
      <c r="A12" s="17">
        <v>9</v>
      </c>
      <c r="B12" s="18" t="s">
        <v>15</v>
      </c>
      <c r="C12" s="18" t="s">
        <v>16</v>
      </c>
      <c r="D12" s="18" t="s">
        <v>38</v>
      </c>
      <c r="E12" s="18" t="s">
        <v>39</v>
      </c>
      <c r="F12" s="18" t="s">
        <v>40</v>
      </c>
      <c r="G12" s="18" t="s">
        <v>20</v>
      </c>
      <c r="H12" s="18">
        <v>23</v>
      </c>
      <c r="I12" s="18">
        <v>17</v>
      </c>
      <c r="J12" s="18">
        <v>7</v>
      </c>
      <c r="K12" s="18">
        <v>300</v>
      </c>
      <c r="L12" s="18">
        <v>0.21</v>
      </c>
      <c r="M12" s="18"/>
    </row>
    <row r="13" s="1" customFormat="1" ht="18" customHeight="1" spans="1:13">
      <c r="A13" s="17">
        <v>10</v>
      </c>
      <c r="B13" s="18" t="s">
        <v>15</v>
      </c>
      <c r="C13" s="18" t="s">
        <v>41</v>
      </c>
      <c r="D13" s="18" t="s">
        <v>42</v>
      </c>
      <c r="E13" s="18" t="s">
        <v>43</v>
      </c>
      <c r="F13" s="18" t="s">
        <v>19</v>
      </c>
      <c r="G13" s="18" t="s">
        <v>20</v>
      </c>
      <c r="H13" s="18">
        <v>32</v>
      </c>
      <c r="I13" s="18">
        <v>13</v>
      </c>
      <c r="J13" s="18">
        <v>3</v>
      </c>
      <c r="K13" s="18">
        <v>200</v>
      </c>
      <c r="L13" s="18">
        <v>0.06</v>
      </c>
      <c r="M13" s="18"/>
    </row>
    <row r="14" s="1" customFormat="1" ht="18" customHeight="1" spans="1:13">
      <c r="A14" s="17">
        <v>11</v>
      </c>
      <c r="B14" s="18" t="s">
        <v>15</v>
      </c>
      <c r="C14" s="18" t="s">
        <v>44</v>
      </c>
      <c r="D14" s="18" t="s">
        <v>45</v>
      </c>
      <c r="E14" s="18" t="s">
        <v>46</v>
      </c>
      <c r="F14" s="18" t="s">
        <v>19</v>
      </c>
      <c r="G14" s="18" t="s">
        <v>26</v>
      </c>
      <c r="H14" s="18">
        <v>9</v>
      </c>
      <c r="I14" s="18">
        <v>7</v>
      </c>
      <c r="J14" s="18">
        <v>3</v>
      </c>
      <c r="K14" s="18">
        <v>1000</v>
      </c>
      <c r="L14" s="18">
        <v>0.3</v>
      </c>
      <c r="M14" s="18"/>
    </row>
    <row r="15" s="1" customFormat="1" ht="18" customHeight="1" spans="1:13">
      <c r="A15" s="17">
        <v>12</v>
      </c>
      <c r="B15" s="18" t="s">
        <v>15</v>
      </c>
      <c r="C15" s="18" t="s">
        <v>47</v>
      </c>
      <c r="D15" s="18" t="s">
        <v>48</v>
      </c>
      <c r="E15" s="18" t="s">
        <v>49</v>
      </c>
      <c r="F15" s="18" t="s">
        <v>40</v>
      </c>
      <c r="G15" s="18" t="s">
        <v>20</v>
      </c>
      <c r="H15" s="18">
        <v>40</v>
      </c>
      <c r="I15" s="18">
        <v>30</v>
      </c>
      <c r="J15" s="18">
        <v>17</v>
      </c>
      <c r="K15" s="18">
        <v>300</v>
      </c>
      <c r="L15" s="18">
        <v>0.5</v>
      </c>
      <c r="M15" s="18"/>
    </row>
    <row r="16" s="1" customFormat="1" ht="18" customHeight="1" spans="1:13">
      <c r="A16" s="17">
        <v>13</v>
      </c>
      <c r="B16" s="18" t="s">
        <v>15</v>
      </c>
      <c r="C16" s="18" t="s">
        <v>47</v>
      </c>
      <c r="D16" s="18" t="s">
        <v>50</v>
      </c>
      <c r="E16" s="18" t="s">
        <v>51</v>
      </c>
      <c r="F16" s="18" t="s">
        <v>19</v>
      </c>
      <c r="G16" s="18" t="s">
        <v>20</v>
      </c>
      <c r="H16" s="18">
        <v>60</v>
      </c>
      <c r="I16" s="18">
        <v>25</v>
      </c>
      <c r="J16" s="18">
        <v>15</v>
      </c>
      <c r="K16" s="18">
        <v>200</v>
      </c>
      <c r="L16" s="18">
        <v>0.3</v>
      </c>
      <c r="M16" s="18"/>
    </row>
    <row r="17" s="1" customFormat="1" ht="18" customHeight="1" spans="1:13">
      <c r="A17" s="17">
        <v>14</v>
      </c>
      <c r="B17" s="18" t="s">
        <v>15</v>
      </c>
      <c r="C17" s="18" t="s">
        <v>47</v>
      </c>
      <c r="D17" s="18" t="s">
        <v>52</v>
      </c>
      <c r="E17" s="18" t="s">
        <v>53</v>
      </c>
      <c r="F17" s="18" t="s">
        <v>19</v>
      </c>
      <c r="G17" s="18" t="s">
        <v>20</v>
      </c>
      <c r="H17" s="18">
        <v>57</v>
      </c>
      <c r="I17" s="18">
        <v>19</v>
      </c>
      <c r="J17" s="18">
        <v>9</v>
      </c>
      <c r="K17" s="18">
        <v>200</v>
      </c>
      <c r="L17" s="18">
        <v>0.18</v>
      </c>
      <c r="M17" s="18"/>
    </row>
    <row r="18" s="1" customFormat="1" ht="18" customHeight="1" spans="1:13">
      <c r="A18" s="17">
        <v>15</v>
      </c>
      <c r="B18" s="18" t="s">
        <v>15</v>
      </c>
      <c r="C18" s="18" t="s">
        <v>47</v>
      </c>
      <c r="D18" s="18" t="s">
        <v>54</v>
      </c>
      <c r="E18" s="18" t="s">
        <v>55</v>
      </c>
      <c r="F18" s="18" t="s">
        <v>19</v>
      </c>
      <c r="G18" s="18" t="s">
        <v>20</v>
      </c>
      <c r="H18" s="18">
        <v>22</v>
      </c>
      <c r="I18" s="18">
        <v>13</v>
      </c>
      <c r="J18" s="18">
        <v>3</v>
      </c>
      <c r="K18" s="18">
        <v>200</v>
      </c>
      <c r="L18" s="18">
        <v>0.06</v>
      </c>
      <c r="M18" s="18"/>
    </row>
    <row r="19" s="1" customFormat="1" ht="18" customHeight="1" spans="1:13">
      <c r="A19" s="17">
        <v>16</v>
      </c>
      <c r="B19" s="18" t="s">
        <v>15</v>
      </c>
      <c r="C19" s="18" t="s">
        <v>47</v>
      </c>
      <c r="D19" s="18" t="s">
        <v>56</v>
      </c>
      <c r="E19" s="18" t="s">
        <v>57</v>
      </c>
      <c r="F19" s="18" t="s">
        <v>19</v>
      </c>
      <c r="G19" s="18" t="s">
        <v>20</v>
      </c>
      <c r="H19" s="18">
        <v>40</v>
      </c>
      <c r="I19" s="18">
        <v>25</v>
      </c>
      <c r="J19" s="18">
        <v>15</v>
      </c>
      <c r="K19" s="18">
        <v>200</v>
      </c>
      <c r="L19" s="18">
        <v>0.3</v>
      </c>
      <c r="M19" s="18"/>
    </row>
    <row r="20" s="1" customFormat="1" ht="18" customHeight="1" spans="1:13">
      <c r="A20" s="17">
        <v>17</v>
      </c>
      <c r="B20" s="18" t="s">
        <v>15</v>
      </c>
      <c r="C20" s="18" t="s">
        <v>58</v>
      </c>
      <c r="D20" s="18" t="s">
        <v>59</v>
      </c>
      <c r="E20" s="18" t="s">
        <v>60</v>
      </c>
      <c r="F20" s="18" t="s">
        <v>19</v>
      </c>
      <c r="G20" s="18" t="s">
        <v>20</v>
      </c>
      <c r="H20" s="18">
        <v>18</v>
      </c>
      <c r="I20" s="18">
        <v>15</v>
      </c>
      <c r="J20" s="18">
        <v>5</v>
      </c>
      <c r="K20" s="18">
        <v>200</v>
      </c>
      <c r="L20" s="18">
        <v>0.1</v>
      </c>
      <c r="M20" s="18"/>
    </row>
    <row r="21" s="1" customFormat="1" ht="18" customHeight="1" spans="1:13">
      <c r="A21" s="17">
        <v>18</v>
      </c>
      <c r="B21" s="18" t="s">
        <v>15</v>
      </c>
      <c r="C21" s="18" t="s">
        <v>61</v>
      </c>
      <c r="D21" s="18" t="s">
        <v>62</v>
      </c>
      <c r="E21" s="18" t="s">
        <v>63</v>
      </c>
      <c r="F21" s="18" t="s">
        <v>19</v>
      </c>
      <c r="G21" s="18" t="s">
        <v>20</v>
      </c>
      <c r="H21" s="18">
        <v>30</v>
      </c>
      <c r="I21" s="18">
        <v>18</v>
      </c>
      <c r="J21" s="18">
        <v>8</v>
      </c>
      <c r="K21" s="18">
        <v>200</v>
      </c>
      <c r="L21" s="18">
        <v>0.16</v>
      </c>
      <c r="M21" s="18"/>
    </row>
    <row r="22" s="1" customFormat="1" ht="18" customHeight="1" spans="1:13">
      <c r="A22" s="17">
        <v>19</v>
      </c>
      <c r="B22" s="18" t="s">
        <v>15</v>
      </c>
      <c r="C22" s="18" t="s">
        <v>61</v>
      </c>
      <c r="D22" s="18" t="s">
        <v>64</v>
      </c>
      <c r="E22" s="18" t="s">
        <v>65</v>
      </c>
      <c r="F22" s="18" t="s">
        <v>40</v>
      </c>
      <c r="G22" s="18" t="s">
        <v>20</v>
      </c>
      <c r="H22" s="18">
        <v>18</v>
      </c>
      <c r="I22" s="18">
        <v>11</v>
      </c>
      <c r="J22" s="18">
        <v>1</v>
      </c>
      <c r="K22" s="18">
        <v>300</v>
      </c>
      <c r="L22" s="18">
        <v>0.03</v>
      </c>
      <c r="M22" s="18"/>
    </row>
    <row r="23" s="1" customFormat="1" ht="18" customHeight="1" spans="1:13">
      <c r="A23" s="17">
        <v>20</v>
      </c>
      <c r="B23" s="18" t="s">
        <v>15</v>
      </c>
      <c r="C23" s="18" t="s">
        <v>66</v>
      </c>
      <c r="D23" s="18" t="s">
        <v>67</v>
      </c>
      <c r="E23" s="18" t="s">
        <v>68</v>
      </c>
      <c r="F23" s="18" t="s">
        <v>40</v>
      </c>
      <c r="G23" s="18" t="s">
        <v>20</v>
      </c>
      <c r="H23" s="18">
        <v>17</v>
      </c>
      <c r="I23" s="18">
        <v>11</v>
      </c>
      <c r="J23" s="18">
        <v>1</v>
      </c>
      <c r="K23" s="18">
        <v>300</v>
      </c>
      <c r="L23" s="18">
        <v>0.03</v>
      </c>
      <c r="M23" s="18"/>
    </row>
    <row r="24" s="1" customFormat="1" ht="18" customHeight="1" spans="1:13">
      <c r="A24" s="17">
        <v>21</v>
      </c>
      <c r="B24" s="18" t="s">
        <v>15</v>
      </c>
      <c r="C24" s="18" t="s">
        <v>44</v>
      </c>
      <c r="D24" s="18" t="s">
        <v>69</v>
      </c>
      <c r="E24" s="18" t="s">
        <v>70</v>
      </c>
      <c r="F24" s="18" t="s">
        <v>19</v>
      </c>
      <c r="G24" s="18" t="s">
        <v>26</v>
      </c>
      <c r="H24" s="18">
        <v>7</v>
      </c>
      <c r="I24" s="18">
        <v>3</v>
      </c>
      <c r="J24" s="18">
        <v>1</v>
      </c>
      <c r="K24" s="18">
        <v>1000</v>
      </c>
      <c r="L24" s="18">
        <v>0.1</v>
      </c>
      <c r="M24" s="18"/>
    </row>
    <row r="25" s="1" customFormat="1" ht="18" customHeight="1" spans="1:13">
      <c r="A25" s="17">
        <v>22</v>
      </c>
      <c r="B25" s="18" t="s">
        <v>15</v>
      </c>
      <c r="C25" s="18" t="s">
        <v>71</v>
      </c>
      <c r="D25" s="18" t="s">
        <v>72</v>
      </c>
      <c r="E25" s="18" t="s">
        <v>73</v>
      </c>
      <c r="F25" s="18" t="s">
        <v>40</v>
      </c>
      <c r="G25" s="18" t="s">
        <v>26</v>
      </c>
      <c r="H25" s="18">
        <v>10</v>
      </c>
      <c r="I25" s="18">
        <v>7</v>
      </c>
      <c r="J25" s="18">
        <v>4</v>
      </c>
      <c r="K25" s="18">
        <v>1500</v>
      </c>
      <c r="L25" s="18">
        <v>0.5</v>
      </c>
      <c r="M25" s="18"/>
    </row>
    <row r="26" s="2" customFormat="1" ht="18" customHeight="1" spans="1:13">
      <c r="A26" s="17">
        <v>23</v>
      </c>
      <c r="B26" s="18" t="s">
        <v>15</v>
      </c>
      <c r="C26" s="18" t="s">
        <v>74</v>
      </c>
      <c r="D26" s="18" t="s">
        <v>75</v>
      </c>
      <c r="E26" s="18" t="s">
        <v>76</v>
      </c>
      <c r="F26" s="18" t="s">
        <v>40</v>
      </c>
      <c r="G26" s="18" t="s">
        <v>20</v>
      </c>
      <c r="H26" s="18">
        <v>25</v>
      </c>
      <c r="I26" s="18">
        <v>11</v>
      </c>
      <c r="J26" s="18">
        <v>1</v>
      </c>
      <c r="K26" s="18">
        <v>300</v>
      </c>
      <c r="L26" s="18">
        <v>0.03</v>
      </c>
      <c r="M26" s="18"/>
    </row>
    <row r="27" s="1" customFormat="1" ht="18" customHeight="1" spans="1:13">
      <c r="A27" s="17">
        <v>24</v>
      </c>
      <c r="B27" s="18" t="s">
        <v>15</v>
      </c>
      <c r="C27" s="18" t="s">
        <v>77</v>
      </c>
      <c r="D27" s="18" t="s">
        <v>78</v>
      </c>
      <c r="E27" s="18" t="s">
        <v>79</v>
      </c>
      <c r="F27" s="18" t="s">
        <v>40</v>
      </c>
      <c r="G27" s="18" t="s">
        <v>20</v>
      </c>
      <c r="H27" s="18">
        <v>48</v>
      </c>
      <c r="I27" s="18">
        <v>22</v>
      </c>
      <c r="J27" s="18">
        <v>12</v>
      </c>
      <c r="K27" s="18">
        <v>300</v>
      </c>
      <c r="L27" s="18">
        <v>0.36</v>
      </c>
      <c r="M27" s="18"/>
    </row>
    <row r="28" s="1" customFormat="1" ht="18" customHeight="1" spans="1:13">
      <c r="A28" s="17">
        <v>25</v>
      </c>
      <c r="B28" s="18" t="s">
        <v>15</v>
      </c>
      <c r="C28" s="18" t="s">
        <v>77</v>
      </c>
      <c r="D28" s="18" t="s">
        <v>80</v>
      </c>
      <c r="E28" s="18" t="s">
        <v>70</v>
      </c>
      <c r="F28" s="18" t="s">
        <v>19</v>
      </c>
      <c r="G28" s="18" t="s">
        <v>20</v>
      </c>
      <c r="H28" s="18">
        <v>70</v>
      </c>
      <c r="I28" s="18">
        <v>25</v>
      </c>
      <c r="J28" s="18">
        <v>15</v>
      </c>
      <c r="K28" s="18">
        <v>200</v>
      </c>
      <c r="L28" s="18">
        <v>0.3</v>
      </c>
      <c r="M28" s="18"/>
    </row>
    <row r="29" s="1" customFormat="1" ht="18" customHeight="1" spans="1:13">
      <c r="A29" s="17">
        <v>26</v>
      </c>
      <c r="B29" s="18" t="s">
        <v>15</v>
      </c>
      <c r="C29" s="18" t="s">
        <v>81</v>
      </c>
      <c r="D29" s="18" t="s">
        <v>82</v>
      </c>
      <c r="E29" s="18" t="s">
        <v>83</v>
      </c>
      <c r="F29" s="18" t="s">
        <v>19</v>
      </c>
      <c r="G29" s="18" t="s">
        <v>20</v>
      </c>
      <c r="H29" s="18">
        <v>22</v>
      </c>
      <c r="I29" s="18">
        <v>14</v>
      </c>
      <c r="J29" s="18">
        <v>4</v>
      </c>
      <c r="K29" s="18">
        <v>200</v>
      </c>
      <c r="L29" s="18">
        <v>0.08</v>
      </c>
      <c r="M29" s="18"/>
    </row>
    <row r="30" s="1" customFormat="1" ht="18" customHeight="1" spans="1:13">
      <c r="A30" s="17">
        <v>27</v>
      </c>
      <c r="B30" s="18" t="s">
        <v>15</v>
      </c>
      <c r="C30" s="18" t="s">
        <v>84</v>
      </c>
      <c r="D30" s="18" t="s">
        <v>85</v>
      </c>
      <c r="E30" s="18" t="s">
        <v>86</v>
      </c>
      <c r="F30" s="18" t="s">
        <v>19</v>
      </c>
      <c r="G30" s="18" t="s">
        <v>20</v>
      </c>
      <c r="H30" s="18">
        <v>20</v>
      </c>
      <c r="I30" s="18">
        <v>11</v>
      </c>
      <c r="J30" s="18">
        <v>1</v>
      </c>
      <c r="K30" s="18">
        <v>200</v>
      </c>
      <c r="L30" s="18">
        <v>0.02</v>
      </c>
      <c r="M30" s="18"/>
    </row>
    <row r="31" s="1" customFormat="1" ht="18" customHeight="1" spans="1:13">
      <c r="A31" s="17">
        <v>28</v>
      </c>
      <c r="B31" s="18" t="s">
        <v>15</v>
      </c>
      <c r="C31" s="18" t="s">
        <v>87</v>
      </c>
      <c r="D31" s="18" t="s">
        <v>88</v>
      </c>
      <c r="E31" s="18" t="s">
        <v>89</v>
      </c>
      <c r="F31" s="18" t="s">
        <v>19</v>
      </c>
      <c r="G31" s="18" t="s">
        <v>26</v>
      </c>
      <c r="H31" s="18">
        <v>40</v>
      </c>
      <c r="I31" s="18">
        <v>9</v>
      </c>
      <c r="J31" s="18">
        <v>3</v>
      </c>
      <c r="K31" s="18">
        <v>1000</v>
      </c>
      <c r="L31" s="18">
        <v>0.3</v>
      </c>
      <c r="M31" s="18"/>
    </row>
    <row r="32" s="1" customFormat="1" ht="18" customHeight="1" spans="1:13">
      <c r="A32" s="17">
        <v>29</v>
      </c>
      <c r="B32" s="18" t="s">
        <v>15</v>
      </c>
      <c r="C32" s="18" t="s">
        <v>84</v>
      </c>
      <c r="D32" s="18" t="s">
        <v>90</v>
      </c>
      <c r="E32" s="18" t="s">
        <v>91</v>
      </c>
      <c r="F32" s="18" t="s">
        <v>19</v>
      </c>
      <c r="G32" s="18" t="s">
        <v>92</v>
      </c>
      <c r="H32" s="18">
        <v>110</v>
      </c>
      <c r="I32" s="18">
        <v>18</v>
      </c>
      <c r="J32" s="18">
        <v>10</v>
      </c>
      <c r="K32" s="18">
        <v>300</v>
      </c>
      <c r="L32" s="18">
        <v>0.3</v>
      </c>
      <c r="M32" s="18"/>
    </row>
    <row r="33" s="1" customFormat="1" ht="18" customHeight="1" spans="1:13">
      <c r="A33" s="17">
        <v>30</v>
      </c>
      <c r="B33" s="18" t="s">
        <v>15</v>
      </c>
      <c r="C33" s="18" t="s">
        <v>93</v>
      </c>
      <c r="D33" s="18" t="s">
        <v>94</v>
      </c>
      <c r="E33" s="18" t="s">
        <v>95</v>
      </c>
      <c r="F33" s="18" t="s">
        <v>19</v>
      </c>
      <c r="G33" s="18" t="s">
        <v>92</v>
      </c>
      <c r="H33" s="18">
        <v>230</v>
      </c>
      <c r="I33" s="18">
        <v>17</v>
      </c>
      <c r="J33" s="18">
        <v>10</v>
      </c>
      <c r="K33" s="18">
        <v>300</v>
      </c>
      <c r="L33" s="18">
        <v>0.3</v>
      </c>
      <c r="M33" s="20"/>
    </row>
    <row r="34" s="1" customFormat="1" ht="18" customHeight="1" spans="1:13">
      <c r="A34" s="17">
        <v>31</v>
      </c>
      <c r="B34" s="18" t="s">
        <v>15</v>
      </c>
      <c r="C34" s="18" t="s">
        <v>96</v>
      </c>
      <c r="D34" s="18" t="s">
        <v>97</v>
      </c>
      <c r="E34" s="18" t="s">
        <v>18</v>
      </c>
      <c r="F34" s="18" t="s">
        <v>19</v>
      </c>
      <c r="G34" s="18" t="s">
        <v>92</v>
      </c>
      <c r="H34" s="18">
        <v>250</v>
      </c>
      <c r="I34" s="18">
        <v>20</v>
      </c>
      <c r="J34" s="18">
        <v>10</v>
      </c>
      <c r="K34" s="18">
        <v>300</v>
      </c>
      <c r="L34" s="18">
        <v>0.3</v>
      </c>
      <c r="M34" s="20"/>
    </row>
    <row r="35" s="1" customFormat="1" ht="18" customHeight="1" spans="1:13">
      <c r="A35" s="17">
        <v>32</v>
      </c>
      <c r="B35" s="18" t="s">
        <v>15</v>
      </c>
      <c r="C35" s="18" t="s">
        <v>93</v>
      </c>
      <c r="D35" s="18" t="s">
        <v>98</v>
      </c>
      <c r="E35" s="18" t="s">
        <v>99</v>
      </c>
      <c r="F35" s="18" t="s">
        <v>19</v>
      </c>
      <c r="G35" s="18" t="s">
        <v>20</v>
      </c>
      <c r="H35" s="18">
        <v>55</v>
      </c>
      <c r="I35" s="18">
        <v>22</v>
      </c>
      <c r="J35" s="18">
        <v>12</v>
      </c>
      <c r="K35" s="18">
        <v>200</v>
      </c>
      <c r="L35" s="18">
        <v>0.24</v>
      </c>
      <c r="M35" s="20"/>
    </row>
    <row r="36" s="1" customFormat="1" ht="18" customHeight="1" spans="1:13">
      <c r="A36" s="17">
        <v>33</v>
      </c>
      <c r="B36" s="18" t="s">
        <v>15</v>
      </c>
      <c r="C36" s="18" t="s">
        <v>93</v>
      </c>
      <c r="D36" s="18" t="s">
        <v>100</v>
      </c>
      <c r="E36" s="18" t="s">
        <v>101</v>
      </c>
      <c r="F36" s="18" t="s">
        <v>40</v>
      </c>
      <c r="G36" s="18" t="s">
        <v>20</v>
      </c>
      <c r="H36" s="18">
        <v>43</v>
      </c>
      <c r="I36" s="18">
        <v>17</v>
      </c>
      <c r="J36" s="18">
        <v>7</v>
      </c>
      <c r="K36" s="18">
        <v>300</v>
      </c>
      <c r="L36" s="18">
        <v>0.21</v>
      </c>
      <c r="M36" s="20"/>
    </row>
    <row r="37" s="1" customFormat="1" ht="18" customHeight="1" spans="1:13">
      <c r="A37" s="17">
        <v>34</v>
      </c>
      <c r="B37" s="18" t="s">
        <v>15</v>
      </c>
      <c r="C37" s="18" t="s">
        <v>102</v>
      </c>
      <c r="D37" s="18" t="s">
        <v>103</v>
      </c>
      <c r="E37" s="18" t="s">
        <v>104</v>
      </c>
      <c r="F37" s="18" t="s">
        <v>40</v>
      </c>
      <c r="G37" s="18" t="s">
        <v>20</v>
      </c>
      <c r="H37" s="18">
        <v>26</v>
      </c>
      <c r="I37" s="18">
        <v>14</v>
      </c>
      <c r="J37" s="18">
        <v>4</v>
      </c>
      <c r="K37" s="18">
        <v>300</v>
      </c>
      <c r="L37" s="18">
        <v>0.12</v>
      </c>
      <c r="M37" s="20"/>
    </row>
    <row r="38" s="1" customFormat="1" ht="18" customHeight="1" spans="1:13">
      <c r="A38" s="17">
        <v>35</v>
      </c>
      <c r="B38" s="18" t="s">
        <v>15</v>
      </c>
      <c r="C38" s="18" t="s">
        <v>105</v>
      </c>
      <c r="D38" s="18" t="s">
        <v>106</v>
      </c>
      <c r="E38" s="18" t="s">
        <v>107</v>
      </c>
      <c r="F38" s="18" t="s">
        <v>19</v>
      </c>
      <c r="G38" s="18" t="s">
        <v>20</v>
      </c>
      <c r="H38" s="18">
        <v>14</v>
      </c>
      <c r="I38" s="18">
        <v>13</v>
      </c>
      <c r="J38" s="18">
        <v>3</v>
      </c>
      <c r="K38" s="18">
        <v>200</v>
      </c>
      <c r="L38" s="18">
        <v>0.06</v>
      </c>
      <c r="M38" s="20"/>
    </row>
    <row r="39" s="1" customFormat="1" ht="18" customHeight="1" spans="1:13">
      <c r="A39" s="17">
        <v>36</v>
      </c>
      <c r="B39" s="18" t="s">
        <v>15</v>
      </c>
      <c r="C39" s="18" t="s">
        <v>108</v>
      </c>
      <c r="D39" s="18" t="s">
        <v>109</v>
      </c>
      <c r="E39" s="18" t="s">
        <v>110</v>
      </c>
      <c r="F39" s="18" t="s">
        <v>19</v>
      </c>
      <c r="G39" s="18" t="s">
        <v>26</v>
      </c>
      <c r="H39" s="18">
        <v>3</v>
      </c>
      <c r="I39" s="18">
        <v>3</v>
      </c>
      <c r="J39" s="18">
        <v>1</v>
      </c>
      <c r="K39" s="18">
        <v>1000</v>
      </c>
      <c r="L39" s="18">
        <v>0.1</v>
      </c>
      <c r="M39" s="20"/>
    </row>
    <row r="40" s="1" customFormat="1" ht="18" customHeight="1" spans="1:13">
      <c r="A40" s="17">
        <v>37</v>
      </c>
      <c r="B40" s="18" t="s">
        <v>15</v>
      </c>
      <c r="C40" s="18" t="s">
        <v>105</v>
      </c>
      <c r="D40" s="18" t="s">
        <v>111</v>
      </c>
      <c r="E40" s="18" t="s">
        <v>112</v>
      </c>
      <c r="F40" s="18" t="s">
        <v>19</v>
      </c>
      <c r="G40" s="18" t="s">
        <v>20</v>
      </c>
      <c r="H40" s="18">
        <v>37</v>
      </c>
      <c r="I40" s="18">
        <v>21</v>
      </c>
      <c r="J40" s="18">
        <v>11</v>
      </c>
      <c r="K40" s="18">
        <v>200</v>
      </c>
      <c r="L40" s="18">
        <v>0.22</v>
      </c>
      <c r="M40" s="20"/>
    </row>
    <row r="41" s="1" customFormat="1" ht="18" customHeight="1" spans="1:13">
      <c r="A41" s="17">
        <v>38</v>
      </c>
      <c r="B41" s="18" t="s">
        <v>15</v>
      </c>
      <c r="C41" s="18" t="s">
        <v>93</v>
      </c>
      <c r="D41" s="18" t="s">
        <v>113</v>
      </c>
      <c r="E41" s="18" t="s">
        <v>114</v>
      </c>
      <c r="F41" s="18" t="s">
        <v>19</v>
      </c>
      <c r="G41" s="18" t="s">
        <v>92</v>
      </c>
      <c r="H41" s="18">
        <v>12</v>
      </c>
      <c r="I41" s="18">
        <v>8</v>
      </c>
      <c r="J41" s="18">
        <v>1</v>
      </c>
      <c r="K41" s="18">
        <v>300</v>
      </c>
      <c r="L41" s="18">
        <v>0.03</v>
      </c>
      <c r="M41" s="20"/>
    </row>
    <row r="42" s="1" customFormat="1" ht="18" customHeight="1" spans="1:13">
      <c r="A42" s="17">
        <v>39</v>
      </c>
      <c r="B42" s="18" t="s">
        <v>15</v>
      </c>
      <c r="C42" s="18" t="s">
        <v>115</v>
      </c>
      <c r="D42" s="18" t="s">
        <v>116</v>
      </c>
      <c r="E42" s="18" t="s">
        <v>117</v>
      </c>
      <c r="F42" s="18" t="s">
        <v>40</v>
      </c>
      <c r="G42" s="18" t="s">
        <v>20</v>
      </c>
      <c r="H42" s="18">
        <v>25</v>
      </c>
      <c r="I42" s="18">
        <v>16</v>
      </c>
      <c r="J42" s="18">
        <v>6</v>
      </c>
      <c r="K42" s="18">
        <v>300</v>
      </c>
      <c r="L42" s="18">
        <v>0.18</v>
      </c>
      <c r="M42" s="20"/>
    </row>
    <row r="43" s="1" customFormat="1" ht="18" customHeight="1" spans="1:13">
      <c r="A43" s="17">
        <v>40</v>
      </c>
      <c r="B43" s="18" t="s">
        <v>15</v>
      </c>
      <c r="C43" s="18" t="s">
        <v>93</v>
      </c>
      <c r="D43" s="18" t="s">
        <v>118</v>
      </c>
      <c r="E43" s="18" t="s">
        <v>119</v>
      </c>
      <c r="F43" s="18" t="s">
        <v>19</v>
      </c>
      <c r="G43" s="18" t="s">
        <v>20</v>
      </c>
      <c r="H43" s="18">
        <v>16</v>
      </c>
      <c r="I43" s="18">
        <v>13</v>
      </c>
      <c r="J43" s="18">
        <v>3</v>
      </c>
      <c r="K43" s="18">
        <v>200</v>
      </c>
      <c r="L43" s="18">
        <v>0.06</v>
      </c>
      <c r="M43" s="20"/>
    </row>
    <row r="44" s="1" customFormat="1" ht="18" customHeight="1" spans="1:13">
      <c r="A44" s="17">
        <v>41</v>
      </c>
      <c r="B44" s="18" t="s">
        <v>15</v>
      </c>
      <c r="C44" s="18" t="s">
        <v>120</v>
      </c>
      <c r="D44" s="18" t="s">
        <v>121</v>
      </c>
      <c r="E44" s="18" t="s">
        <v>122</v>
      </c>
      <c r="F44" s="18" t="s">
        <v>19</v>
      </c>
      <c r="G44" s="18" t="s">
        <v>92</v>
      </c>
      <c r="H44" s="18">
        <v>58</v>
      </c>
      <c r="I44" s="18">
        <v>20</v>
      </c>
      <c r="J44" s="18">
        <v>10</v>
      </c>
      <c r="K44" s="18">
        <v>300</v>
      </c>
      <c r="L44" s="18">
        <v>0.3</v>
      </c>
      <c r="M44" s="20" t="s">
        <v>123</v>
      </c>
    </row>
    <row r="45" s="1" customFormat="1" ht="18" customHeight="1" spans="1:13">
      <c r="A45" s="17">
        <v>42</v>
      </c>
      <c r="B45" s="18" t="s">
        <v>15</v>
      </c>
      <c r="C45" s="18" t="s">
        <v>124</v>
      </c>
      <c r="D45" s="18" t="s">
        <v>125</v>
      </c>
      <c r="E45" s="18" t="s">
        <v>89</v>
      </c>
      <c r="F45" s="18" t="s">
        <v>19</v>
      </c>
      <c r="G45" s="18" t="s">
        <v>20</v>
      </c>
      <c r="H45" s="18">
        <v>45</v>
      </c>
      <c r="I45" s="18">
        <v>28</v>
      </c>
      <c r="J45" s="18">
        <v>15</v>
      </c>
      <c r="K45" s="18">
        <v>200</v>
      </c>
      <c r="L45" s="18">
        <v>0.3</v>
      </c>
      <c r="M45" s="20" t="s">
        <v>123</v>
      </c>
    </row>
    <row r="46" s="2" customFormat="1" ht="18" customHeight="1" spans="1:13">
      <c r="A46" s="17">
        <v>43</v>
      </c>
      <c r="B46" s="18" t="s">
        <v>15</v>
      </c>
      <c r="C46" s="18" t="s">
        <v>120</v>
      </c>
      <c r="D46" s="18" t="s">
        <v>126</v>
      </c>
      <c r="E46" s="18" t="s">
        <v>127</v>
      </c>
      <c r="F46" s="18" t="s">
        <v>40</v>
      </c>
      <c r="G46" s="18" t="s">
        <v>20</v>
      </c>
      <c r="H46" s="18">
        <v>25</v>
      </c>
      <c r="I46" s="18">
        <v>15</v>
      </c>
      <c r="J46" s="18">
        <v>5</v>
      </c>
      <c r="K46" s="18">
        <v>300</v>
      </c>
      <c r="L46" s="18">
        <v>0.15</v>
      </c>
      <c r="M46" s="20" t="s">
        <v>123</v>
      </c>
    </row>
    <row r="47" s="1" customFormat="1" ht="18" customHeight="1" spans="1:13">
      <c r="A47" s="17">
        <v>44</v>
      </c>
      <c r="B47" s="18" t="s">
        <v>15</v>
      </c>
      <c r="C47" s="18" t="s">
        <v>128</v>
      </c>
      <c r="D47" s="18" t="s">
        <v>129</v>
      </c>
      <c r="E47" s="18" t="s">
        <v>130</v>
      </c>
      <c r="F47" s="18" t="s">
        <v>40</v>
      </c>
      <c r="G47" s="18" t="s">
        <v>20</v>
      </c>
      <c r="H47" s="18">
        <v>30</v>
      </c>
      <c r="I47" s="18">
        <v>17</v>
      </c>
      <c r="J47" s="18">
        <v>7</v>
      </c>
      <c r="K47" s="18">
        <v>300</v>
      </c>
      <c r="L47" s="18">
        <v>0.21</v>
      </c>
      <c r="M47" s="20"/>
    </row>
    <row r="48" s="2" customFormat="1" ht="18" customHeight="1" spans="1:13">
      <c r="A48" s="17">
        <v>45</v>
      </c>
      <c r="B48" s="18" t="s">
        <v>15</v>
      </c>
      <c r="C48" s="18" t="s">
        <v>131</v>
      </c>
      <c r="D48" s="18" t="s">
        <v>132</v>
      </c>
      <c r="E48" s="18" t="s">
        <v>39</v>
      </c>
      <c r="F48" s="18" t="s">
        <v>19</v>
      </c>
      <c r="G48" s="18" t="s">
        <v>20</v>
      </c>
      <c r="H48" s="18">
        <v>25</v>
      </c>
      <c r="I48" s="18">
        <v>16</v>
      </c>
      <c r="J48" s="18">
        <v>6</v>
      </c>
      <c r="K48" s="18">
        <v>200</v>
      </c>
      <c r="L48" s="18">
        <v>0.12</v>
      </c>
      <c r="M48" s="20"/>
    </row>
    <row r="49" s="1" customFormat="1" ht="18" customHeight="1" spans="1:13">
      <c r="A49" s="17">
        <v>46</v>
      </c>
      <c r="B49" s="18" t="s">
        <v>15</v>
      </c>
      <c r="C49" s="18" t="s">
        <v>133</v>
      </c>
      <c r="D49" s="18" t="s">
        <v>134</v>
      </c>
      <c r="E49" s="18" t="s">
        <v>135</v>
      </c>
      <c r="F49" s="18" t="s">
        <v>40</v>
      </c>
      <c r="G49" s="18" t="s">
        <v>20</v>
      </c>
      <c r="H49" s="18">
        <v>47</v>
      </c>
      <c r="I49" s="18">
        <v>13</v>
      </c>
      <c r="J49" s="18">
        <v>3</v>
      </c>
      <c r="K49" s="18">
        <v>300</v>
      </c>
      <c r="L49" s="18">
        <v>0.09</v>
      </c>
      <c r="M49" s="20"/>
    </row>
    <row r="50" s="1" customFormat="1" ht="18" customHeight="1" spans="1:13">
      <c r="A50" s="17">
        <v>47</v>
      </c>
      <c r="B50" s="18" t="s">
        <v>15</v>
      </c>
      <c r="C50" s="18" t="s">
        <v>136</v>
      </c>
      <c r="D50" s="18" t="s">
        <v>137</v>
      </c>
      <c r="E50" s="18" t="s">
        <v>138</v>
      </c>
      <c r="F50" s="18" t="s">
        <v>19</v>
      </c>
      <c r="G50" s="18" t="s">
        <v>26</v>
      </c>
      <c r="H50" s="18">
        <v>8</v>
      </c>
      <c r="I50" s="18">
        <v>5</v>
      </c>
      <c r="J50" s="18">
        <v>3</v>
      </c>
      <c r="K50" s="18">
        <v>1000</v>
      </c>
      <c r="L50" s="18">
        <v>0.3</v>
      </c>
      <c r="M50" s="20"/>
    </row>
    <row r="51" s="1" customFormat="1" ht="18" customHeight="1" spans="1:13">
      <c r="A51" s="17">
        <v>48</v>
      </c>
      <c r="B51" s="18" t="s">
        <v>15</v>
      </c>
      <c r="C51" s="18" t="s">
        <v>136</v>
      </c>
      <c r="D51" s="18" t="s">
        <v>139</v>
      </c>
      <c r="E51" s="18" t="s">
        <v>140</v>
      </c>
      <c r="F51" s="18" t="s">
        <v>19</v>
      </c>
      <c r="G51" s="18" t="s">
        <v>26</v>
      </c>
      <c r="H51" s="18">
        <v>8</v>
      </c>
      <c r="I51" s="18">
        <v>6</v>
      </c>
      <c r="J51" s="18">
        <v>3</v>
      </c>
      <c r="K51" s="18">
        <v>1000</v>
      </c>
      <c r="L51" s="18">
        <v>0.3</v>
      </c>
      <c r="M51" s="20"/>
    </row>
    <row r="52" s="1" customFormat="1" ht="18" customHeight="1" spans="1:13">
      <c r="A52" s="17">
        <v>49</v>
      </c>
      <c r="B52" s="18" t="s">
        <v>15</v>
      </c>
      <c r="C52" s="18" t="s">
        <v>136</v>
      </c>
      <c r="D52" s="18" t="s">
        <v>141</v>
      </c>
      <c r="E52" s="18" t="s">
        <v>142</v>
      </c>
      <c r="F52" s="18" t="s">
        <v>40</v>
      </c>
      <c r="G52" s="18" t="s">
        <v>26</v>
      </c>
      <c r="H52" s="18">
        <v>3</v>
      </c>
      <c r="I52" s="18">
        <v>3</v>
      </c>
      <c r="J52" s="18">
        <v>1</v>
      </c>
      <c r="K52" s="18">
        <v>1500</v>
      </c>
      <c r="L52" s="18">
        <v>0.15</v>
      </c>
      <c r="M52" s="20"/>
    </row>
    <row r="53" s="1" customFormat="1" ht="18" customHeight="1" spans="1:13">
      <c r="A53" s="17">
        <v>50</v>
      </c>
      <c r="B53" s="18" t="s">
        <v>15</v>
      </c>
      <c r="C53" s="18" t="s">
        <v>124</v>
      </c>
      <c r="D53" s="18" t="s">
        <v>143</v>
      </c>
      <c r="E53" s="18" t="s">
        <v>144</v>
      </c>
      <c r="F53" s="18" t="s">
        <v>19</v>
      </c>
      <c r="G53" s="18" t="s">
        <v>26</v>
      </c>
      <c r="H53" s="18">
        <v>9</v>
      </c>
      <c r="I53" s="18">
        <v>4</v>
      </c>
      <c r="J53" s="18">
        <v>2</v>
      </c>
      <c r="K53" s="18">
        <v>1000</v>
      </c>
      <c r="L53" s="18">
        <v>0.2</v>
      </c>
      <c r="M53" s="20"/>
    </row>
    <row r="54" s="1" customFormat="1" ht="18" customHeight="1" spans="1:13">
      <c r="A54" s="17">
        <v>51</v>
      </c>
      <c r="B54" s="18" t="s">
        <v>15</v>
      </c>
      <c r="C54" s="18" t="s">
        <v>145</v>
      </c>
      <c r="D54" s="18" t="s">
        <v>146</v>
      </c>
      <c r="E54" s="18" t="s">
        <v>147</v>
      </c>
      <c r="F54" s="18" t="s">
        <v>19</v>
      </c>
      <c r="G54" s="18" t="s">
        <v>26</v>
      </c>
      <c r="H54" s="18">
        <v>12</v>
      </c>
      <c r="I54" s="18">
        <v>7</v>
      </c>
      <c r="J54" s="18">
        <v>3</v>
      </c>
      <c r="K54" s="18">
        <v>1000</v>
      </c>
      <c r="L54" s="18">
        <v>0.3</v>
      </c>
      <c r="M54" s="20"/>
    </row>
    <row r="55" s="1" customFormat="1" ht="18" customHeight="1" spans="1:13">
      <c r="A55" s="17">
        <v>52</v>
      </c>
      <c r="B55" s="18" t="s">
        <v>15</v>
      </c>
      <c r="C55" s="18" t="s">
        <v>128</v>
      </c>
      <c r="D55" s="18" t="s">
        <v>148</v>
      </c>
      <c r="E55" s="18" t="s">
        <v>149</v>
      </c>
      <c r="F55" s="18" t="s">
        <v>40</v>
      </c>
      <c r="G55" s="18" t="s">
        <v>26</v>
      </c>
      <c r="H55" s="18">
        <v>4</v>
      </c>
      <c r="I55" s="18">
        <v>3</v>
      </c>
      <c r="J55" s="18">
        <v>1</v>
      </c>
      <c r="K55" s="18">
        <v>1500</v>
      </c>
      <c r="L55" s="18">
        <v>0.15</v>
      </c>
      <c r="M55" s="20"/>
    </row>
    <row r="56" s="3" customFormat="1" ht="18" customHeight="1" spans="1:13">
      <c r="A56" s="17">
        <v>53</v>
      </c>
      <c r="B56" s="18" t="s">
        <v>15</v>
      </c>
      <c r="C56" s="18" t="s">
        <v>131</v>
      </c>
      <c r="D56" s="18" t="s">
        <v>150</v>
      </c>
      <c r="E56" s="18" t="s">
        <v>151</v>
      </c>
      <c r="F56" s="18" t="s">
        <v>19</v>
      </c>
      <c r="G56" s="18" t="s">
        <v>26</v>
      </c>
      <c r="H56" s="18">
        <v>9</v>
      </c>
      <c r="I56" s="18">
        <v>3</v>
      </c>
      <c r="J56" s="18">
        <v>1</v>
      </c>
      <c r="K56" s="18">
        <v>1000</v>
      </c>
      <c r="L56" s="18">
        <v>0.1</v>
      </c>
      <c r="M56" s="20"/>
    </row>
    <row r="57" s="1" customFormat="1" ht="18" customHeight="1" spans="1:13">
      <c r="A57" s="17">
        <v>54</v>
      </c>
      <c r="B57" s="18" t="s">
        <v>15</v>
      </c>
      <c r="C57" s="18" t="s">
        <v>152</v>
      </c>
      <c r="D57" s="18" t="s">
        <v>153</v>
      </c>
      <c r="E57" s="18" t="s">
        <v>154</v>
      </c>
      <c r="F57" s="18" t="s">
        <v>19</v>
      </c>
      <c r="G57" s="18" t="s">
        <v>26</v>
      </c>
      <c r="H57" s="18">
        <v>10</v>
      </c>
      <c r="I57" s="18">
        <v>6</v>
      </c>
      <c r="J57" s="18">
        <v>3</v>
      </c>
      <c r="K57" s="18">
        <v>1000</v>
      </c>
      <c r="L57" s="18">
        <v>0.3</v>
      </c>
      <c r="M57" s="20"/>
    </row>
    <row r="58" s="1" customFormat="1" ht="18" customHeight="1" spans="1:13">
      <c r="A58" s="17">
        <v>55</v>
      </c>
      <c r="B58" s="18" t="s">
        <v>15</v>
      </c>
      <c r="C58" s="18" t="s">
        <v>133</v>
      </c>
      <c r="D58" s="18" t="s">
        <v>155</v>
      </c>
      <c r="E58" s="18" t="s">
        <v>156</v>
      </c>
      <c r="F58" s="18" t="s">
        <v>19</v>
      </c>
      <c r="G58" s="18" t="s">
        <v>26</v>
      </c>
      <c r="H58" s="18">
        <v>150</v>
      </c>
      <c r="I58" s="18">
        <v>6</v>
      </c>
      <c r="J58" s="18">
        <v>3</v>
      </c>
      <c r="K58" s="18">
        <v>1000</v>
      </c>
      <c r="L58" s="18">
        <v>0.3</v>
      </c>
      <c r="M58" s="20"/>
    </row>
    <row r="59" s="1" customFormat="1" ht="18" customHeight="1" spans="1:13">
      <c r="A59" s="17">
        <v>56</v>
      </c>
      <c r="B59" s="18" t="s">
        <v>15</v>
      </c>
      <c r="C59" s="18" t="s">
        <v>133</v>
      </c>
      <c r="D59" s="18" t="s">
        <v>157</v>
      </c>
      <c r="E59" s="18" t="s">
        <v>158</v>
      </c>
      <c r="F59" s="18" t="s">
        <v>19</v>
      </c>
      <c r="G59" s="18" t="s">
        <v>26</v>
      </c>
      <c r="H59" s="18">
        <v>19</v>
      </c>
      <c r="I59" s="18">
        <v>5</v>
      </c>
      <c r="J59" s="18">
        <v>3</v>
      </c>
      <c r="K59" s="18">
        <v>1000</v>
      </c>
      <c r="L59" s="18">
        <v>0.3</v>
      </c>
      <c r="M59" s="20"/>
    </row>
    <row r="60" s="1" customFormat="1" ht="18" customHeight="1" spans="1:13">
      <c r="A60" s="17">
        <v>57</v>
      </c>
      <c r="B60" s="18" t="s">
        <v>15</v>
      </c>
      <c r="C60" s="18" t="s">
        <v>159</v>
      </c>
      <c r="D60" s="19" t="s">
        <v>160</v>
      </c>
      <c r="E60" s="19" t="s">
        <v>161</v>
      </c>
      <c r="F60" s="19" t="s">
        <v>19</v>
      </c>
      <c r="G60" s="18" t="s">
        <v>26</v>
      </c>
      <c r="H60" s="19">
        <v>4</v>
      </c>
      <c r="I60" s="19">
        <v>3</v>
      </c>
      <c r="J60" s="19">
        <v>1</v>
      </c>
      <c r="K60" s="19">
        <v>1000</v>
      </c>
      <c r="L60" s="18">
        <v>0.1</v>
      </c>
      <c r="M60" s="18"/>
    </row>
    <row r="61" s="1" customFormat="1" ht="18" customHeight="1" spans="1:13">
      <c r="A61" s="17">
        <v>58</v>
      </c>
      <c r="B61" s="18" t="s">
        <v>15</v>
      </c>
      <c r="C61" s="18" t="s">
        <v>162</v>
      </c>
      <c r="D61" s="19" t="s">
        <v>163</v>
      </c>
      <c r="E61" s="19" t="s">
        <v>164</v>
      </c>
      <c r="F61" s="19" t="s">
        <v>19</v>
      </c>
      <c r="G61" s="18" t="s">
        <v>20</v>
      </c>
      <c r="H61" s="19">
        <v>30</v>
      </c>
      <c r="I61" s="19">
        <v>18</v>
      </c>
      <c r="J61" s="19">
        <v>8</v>
      </c>
      <c r="K61" s="19">
        <v>200</v>
      </c>
      <c r="L61" s="18">
        <v>0.16</v>
      </c>
      <c r="M61" s="18"/>
    </row>
    <row r="62" s="4" customFormat="1" ht="18" customHeight="1" spans="1:13">
      <c r="A62" s="17">
        <v>59</v>
      </c>
      <c r="B62" s="18" t="s">
        <v>15</v>
      </c>
      <c r="C62" s="18" t="s">
        <v>165</v>
      </c>
      <c r="D62" s="18" t="s">
        <v>166</v>
      </c>
      <c r="E62" s="18" t="s">
        <v>167</v>
      </c>
      <c r="F62" s="18" t="s">
        <v>40</v>
      </c>
      <c r="G62" s="18" t="s">
        <v>20</v>
      </c>
      <c r="H62" s="18">
        <v>27</v>
      </c>
      <c r="I62" s="18">
        <v>17</v>
      </c>
      <c r="J62" s="18">
        <v>7</v>
      </c>
      <c r="K62" s="18">
        <v>300</v>
      </c>
      <c r="L62" s="18">
        <v>0.21</v>
      </c>
      <c r="M62" s="18"/>
    </row>
    <row r="63" s="5" customFormat="1" ht="18" customHeight="1" spans="1:13">
      <c r="A63" s="17">
        <v>60</v>
      </c>
      <c r="B63" s="18" t="s">
        <v>15</v>
      </c>
      <c r="C63" s="19" t="s">
        <v>168</v>
      </c>
      <c r="D63" s="19" t="s">
        <v>169</v>
      </c>
      <c r="E63" s="19" t="s">
        <v>170</v>
      </c>
      <c r="F63" s="19" t="s">
        <v>19</v>
      </c>
      <c r="G63" s="19" t="s">
        <v>26</v>
      </c>
      <c r="H63" s="19">
        <v>16</v>
      </c>
      <c r="I63" s="19">
        <v>6</v>
      </c>
      <c r="J63" s="19">
        <v>3</v>
      </c>
      <c r="K63" s="19">
        <v>1000</v>
      </c>
      <c r="L63" s="19">
        <v>0.3</v>
      </c>
      <c r="M63" s="18"/>
    </row>
    <row r="64" s="5" customFormat="1" ht="18" customHeight="1" spans="1:13">
      <c r="A64" s="17">
        <v>61</v>
      </c>
      <c r="B64" s="18" t="s">
        <v>15</v>
      </c>
      <c r="C64" s="19" t="s">
        <v>165</v>
      </c>
      <c r="D64" s="19" t="s">
        <v>171</v>
      </c>
      <c r="E64" s="19" t="s">
        <v>172</v>
      </c>
      <c r="F64" s="19" t="s">
        <v>19</v>
      </c>
      <c r="G64" s="19" t="s">
        <v>26</v>
      </c>
      <c r="H64" s="19">
        <v>4</v>
      </c>
      <c r="I64" s="19">
        <v>3</v>
      </c>
      <c r="J64" s="19">
        <v>1</v>
      </c>
      <c r="K64" s="19">
        <v>1000</v>
      </c>
      <c r="L64" s="19">
        <v>0.1</v>
      </c>
      <c r="M64" s="18" t="s">
        <v>123</v>
      </c>
    </row>
    <row r="65" s="5" customFormat="1" ht="18" customHeight="1" spans="1:13">
      <c r="A65" s="17">
        <v>62</v>
      </c>
      <c r="B65" s="18" t="s">
        <v>15</v>
      </c>
      <c r="C65" s="19" t="s">
        <v>165</v>
      </c>
      <c r="D65" s="19" t="s">
        <v>173</v>
      </c>
      <c r="E65" s="19" t="s">
        <v>174</v>
      </c>
      <c r="F65" s="19" t="s">
        <v>19</v>
      </c>
      <c r="G65" s="19" t="s">
        <v>26</v>
      </c>
      <c r="H65" s="19">
        <v>5</v>
      </c>
      <c r="I65" s="19">
        <v>4</v>
      </c>
      <c r="J65" s="19">
        <v>2</v>
      </c>
      <c r="K65" s="19">
        <v>1000</v>
      </c>
      <c r="L65" s="19">
        <v>0.2</v>
      </c>
      <c r="M65" s="18" t="s">
        <v>123</v>
      </c>
    </row>
    <row r="66" s="5" customFormat="1" ht="18" customHeight="1" spans="1:13">
      <c r="A66" s="17">
        <v>63</v>
      </c>
      <c r="B66" s="18" t="s">
        <v>15</v>
      </c>
      <c r="C66" s="19" t="s">
        <v>175</v>
      </c>
      <c r="D66" s="19" t="s">
        <v>176</v>
      </c>
      <c r="E66" s="19" t="s">
        <v>170</v>
      </c>
      <c r="F66" s="19" t="s">
        <v>19</v>
      </c>
      <c r="G66" s="19" t="s">
        <v>26</v>
      </c>
      <c r="H66" s="19">
        <v>3</v>
      </c>
      <c r="I66" s="19">
        <v>3</v>
      </c>
      <c r="J66" s="19">
        <v>1</v>
      </c>
      <c r="K66" s="19">
        <v>1000</v>
      </c>
      <c r="L66" s="19">
        <v>0.1</v>
      </c>
      <c r="M66" s="18"/>
    </row>
    <row r="67" s="5" customFormat="1" ht="18" customHeight="1" spans="1:13">
      <c r="A67" s="17">
        <v>64</v>
      </c>
      <c r="B67" s="18" t="s">
        <v>15</v>
      </c>
      <c r="C67" s="19" t="s">
        <v>177</v>
      </c>
      <c r="D67" s="19" t="s">
        <v>178</v>
      </c>
      <c r="E67" s="19" t="s">
        <v>179</v>
      </c>
      <c r="F67" s="19" t="s">
        <v>19</v>
      </c>
      <c r="G67" s="19" t="s">
        <v>26</v>
      </c>
      <c r="H67" s="19">
        <v>17</v>
      </c>
      <c r="I67" s="19">
        <v>7</v>
      </c>
      <c r="J67" s="19">
        <v>3</v>
      </c>
      <c r="K67" s="19">
        <v>1000</v>
      </c>
      <c r="L67" s="19">
        <v>0.3</v>
      </c>
      <c r="M67" s="18" t="s">
        <v>123</v>
      </c>
    </row>
    <row r="68" s="5" customFormat="1" ht="18" customHeight="1" spans="1:13">
      <c r="A68" s="17">
        <v>65</v>
      </c>
      <c r="B68" s="18" t="s">
        <v>15</v>
      </c>
      <c r="C68" s="19" t="s">
        <v>180</v>
      </c>
      <c r="D68" s="19" t="s">
        <v>181</v>
      </c>
      <c r="E68" s="19" t="s">
        <v>182</v>
      </c>
      <c r="F68" s="19" t="s">
        <v>19</v>
      </c>
      <c r="G68" s="19" t="s">
        <v>26</v>
      </c>
      <c r="H68" s="19">
        <v>3</v>
      </c>
      <c r="I68" s="19">
        <v>3</v>
      </c>
      <c r="J68" s="19">
        <v>1</v>
      </c>
      <c r="K68" s="19">
        <v>1000</v>
      </c>
      <c r="L68" s="19">
        <v>0.1</v>
      </c>
      <c r="M68" s="18" t="s">
        <v>123</v>
      </c>
    </row>
    <row r="69" s="5" customFormat="1" ht="18" customHeight="1" spans="1:13">
      <c r="A69" s="17">
        <v>66</v>
      </c>
      <c r="B69" s="18" t="s">
        <v>15</v>
      </c>
      <c r="C69" s="19" t="s">
        <v>168</v>
      </c>
      <c r="D69" s="19" t="s">
        <v>183</v>
      </c>
      <c r="E69" s="19" t="s">
        <v>184</v>
      </c>
      <c r="F69" s="19" t="s">
        <v>19</v>
      </c>
      <c r="G69" s="19" t="s">
        <v>26</v>
      </c>
      <c r="H69" s="19">
        <v>12</v>
      </c>
      <c r="I69" s="19">
        <v>6</v>
      </c>
      <c r="J69" s="19">
        <v>3</v>
      </c>
      <c r="K69" s="19">
        <v>1000</v>
      </c>
      <c r="L69" s="19">
        <v>0.3</v>
      </c>
      <c r="M69" s="18" t="s">
        <v>123</v>
      </c>
    </row>
    <row r="70" s="4" customFormat="1" ht="18" customHeight="1" spans="1:13">
      <c r="A70" s="17">
        <v>67</v>
      </c>
      <c r="B70" s="18" t="s">
        <v>15</v>
      </c>
      <c r="C70" s="18" t="s">
        <v>165</v>
      </c>
      <c r="D70" s="18" t="s">
        <v>185</v>
      </c>
      <c r="E70" s="18" t="s">
        <v>186</v>
      </c>
      <c r="F70" s="18" t="s">
        <v>19</v>
      </c>
      <c r="G70" s="18" t="s">
        <v>92</v>
      </c>
      <c r="H70" s="18">
        <v>100</v>
      </c>
      <c r="I70" s="18">
        <v>10</v>
      </c>
      <c r="J70" s="18">
        <v>3</v>
      </c>
      <c r="K70" s="18">
        <v>300</v>
      </c>
      <c r="L70" s="18">
        <v>0.09</v>
      </c>
      <c r="M70" s="18"/>
    </row>
    <row r="71" s="4" customFormat="1" ht="18" customHeight="1" spans="1:13">
      <c r="A71" s="17">
        <v>68</v>
      </c>
      <c r="B71" s="18" t="s">
        <v>15</v>
      </c>
      <c r="C71" s="18" t="s">
        <v>187</v>
      </c>
      <c r="D71" s="18" t="s">
        <v>188</v>
      </c>
      <c r="E71" s="18" t="s">
        <v>189</v>
      </c>
      <c r="F71" s="18" t="s">
        <v>40</v>
      </c>
      <c r="G71" s="18" t="s">
        <v>20</v>
      </c>
      <c r="H71" s="18">
        <v>38</v>
      </c>
      <c r="I71" s="18">
        <v>24</v>
      </c>
      <c r="J71" s="18">
        <v>14</v>
      </c>
      <c r="K71" s="18">
        <v>300</v>
      </c>
      <c r="L71" s="18">
        <v>0.42</v>
      </c>
      <c r="M71" s="18"/>
    </row>
    <row r="72" s="5" customFormat="1" ht="18" customHeight="1" spans="1:13">
      <c r="A72" s="17">
        <v>69</v>
      </c>
      <c r="B72" s="18" t="s">
        <v>15</v>
      </c>
      <c r="C72" s="18" t="s">
        <v>190</v>
      </c>
      <c r="D72" s="18" t="s">
        <v>191</v>
      </c>
      <c r="E72" s="18" t="s">
        <v>192</v>
      </c>
      <c r="F72" s="18" t="s">
        <v>19</v>
      </c>
      <c r="G72" s="18" t="s">
        <v>20</v>
      </c>
      <c r="H72" s="18">
        <v>81</v>
      </c>
      <c r="I72" s="18">
        <v>25</v>
      </c>
      <c r="J72" s="18">
        <v>15</v>
      </c>
      <c r="K72" s="18">
        <v>200</v>
      </c>
      <c r="L72" s="19">
        <v>0.3</v>
      </c>
      <c r="M72" s="18"/>
    </row>
    <row r="73" s="5" customFormat="1" ht="18" customHeight="1" spans="1:13">
      <c r="A73" s="17">
        <v>70</v>
      </c>
      <c r="B73" s="18" t="s">
        <v>15</v>
      </c>
      <c r="C73" s="18" t="s">
        <v>193</v>
      </c>
      <c r="D73" s="18" t="s">
        <v>194</v>
      </c>
      <c r="E73" s="18" t="s">
        <v>195</v>
      </c>
      <c r="F73" s="18" t="s">
        <v>19</v>
      </c>
      <c r="G73" s="18" t="s">
        <v>20</v>
      </c>
      <c r="H73" s="18">
        <v>34</v>
      </c>
      <c r="I73" s="18">
        <v>19</v>
      </c>
      <c r="J73" s="18">
        <v>9</v>
      </c>
      <c r="K73" s="18">
        <v>200</v>
      </c>
      <c r="L73" s="19">
        <v>0.18</v>
      </c>
      <c r="M73" s="18"/>
    </row>
    <row r="74" s="6" customFormat="1" ht="18" customHeight="1" spans="1:13">
      <c r="A74" s="17">
        <v>71</v>
      </c>
      <c r="B74" s="18" t="s">
        <v>15</v>
      </c>
      <c r="C74" s="18" t="s">
        <v>196</v>
      </c>
      <c r="D74" s="18" t="s">
        <v>197</v>
      </c>
      <c r="E74" s="18" t="s">
        <v>198</v>
      </c>
      <c r="F74" s="18" t="s">
        <v>19</v>
      </c>
      <c r="G74" s="18" t="s">
        <v>26</v>
      </c>
      <c r="H74" s="18">
        <v>17</v>
      </c>
      <c r="I74" s="18">
        <v>10</v>
      </c>
      <c r="J74" s="18">
        <v>3</v>
      </c>
      <c r="K74" s="18">
        <v>1000</v>
      </c>
      <c r="L74" s="18">
        <v>0.3</v>
      </c>
      <c r="M74" s="18"/>
    </row>
    <row r="75" s="6" customFormat="1" ht="18" customHeight="1" spans="1:13">
      <c r="A75" s="17">
        <v>72</v>
      </c>
      <c r="B75" s="18" t="s">
        <v>15</v>
      </c>
      <c r="C75" s="18" t="s">
        <v>196</v>
      </c>
      <c r="D75" s="18" t="s">
        <v>199</v>
      </c>
      <c r="E75" s="18" t="s">
        <v>200</v>
      </c>
      <c r="F75" s="18" t="s">
        <v>19</v>
      </c>
      <c r="G75" s="18" t="s">
        <v>26</v>
      </c>
      <c r="H75" s="18">
        <v>22</v>
      </c>
      <c r="I75" s="18">
        <v>13</v>
      </c>
      <c r="J75" s="18">
        <v>3</v>
      </c>
      <c r="K75" s="18">
        <v>1000</v>
      </c>
      <c r="L75" s="18">
        <v>0.3</v>
      </c>
      <c r="M75" s="18"/>
    </row>
    <row r="76" s="6" customFormat="1" ht="18" customHeight="1" spans="1:13">
      <c r="A76" s="17">
        <v>73</v>
      </c>
      <c r="B76" s="18" t="s">
        <v>15</v>
      </c>
      <c r="C76" s="18" t="s">
        <v>201</v>
      </c>
      <c r="D76" s="18" t="s">
        <v>202</v>
      </c>
      <c r="E76" s="18" t="s">
        <v>203</v>
      </c>
      <c r="F76" s="18" t="s">
        <v>19</v>
      </c>
      <c r="G76" s="18" t="s">
        <v>26</v>
      </c>
      <c r="H76" s="18">
        <v>9</v>
      </c>
      <c r="I76" s="18">
        <v>6</v>
      </c>
      <c r="J76" s="18">
        <v>3</v>
      </c>
      <c r="K76" s="18">
        <v>1000</v>
      </c>
      <c r="L76" s="18">
        <v>0.3</v>
      </c>
      <c r="M76" s="18"/>
    </row>
    <row r="77" s="6" customFormat="1" ht="18" customHeight="1" spans="1:13">
      <c r="A77" s="17">
        <v>74</v>
      </c>
      <c r="B77" s="18" t="s">
        <v>15</v>
      </c>
      <c r="C77" s="18" t="s">
        <v>204</v>
      </c>
      <c r="D77" s="18" t="s">
        <v>205</v>
      </c>
      <c r="E77" s="18" t="s">
        <v>206</v>
      </c>
      <c r="F77" s="18" t="s">
        <v>40</v>
      </c>
      <c r="G77" s="18" t="s">
        <v>20</v>
      </c>
      <c r="H77" s="18">
        <v>30</v>
      </c>
      <c r="I77" s="18">
        <v>13</v>
      </c>
      <c r="J77" s="18">
        <v>3</v>
      </c>
      <c r="K77" s="18">
        <v>300</v>
      </c>
      <c r="L77" s="18">
        <v>0.09</v>
      </c>
      <c r="M77" s="18"/>
    </row>
    <row r="78" s="6" customFormat="1" ht="18" customHeight="1" spans="1:13">
      <c r="A78" s="17">
        <v>75</v>
      </c>
      <c r="B78" s="18" t="s">
        <v>15</v>
      </c>
      <c r="C78" s="18" t="s">
        <v>196</v>
      </c>
      <c r="D78" s="18" t="s">
        <v>207</v>
      </c>
      <c r="E78" s="18" t="s">
        <v>208</v>
      </c>
      <c r="F78" s="18" t="s">
        <v>40</v>
      </c>
      <c r="G78" s="18" t="s">
        <v>26</v>
      </c>
      <c r="H78" s="18">
        <v>11</v>
      </c>
      <c r="I78" s="18">
        <v>5</v>
      </c>
      <c r="J78" s="18">
        <v>3</v>
      </c>
      <c r="K78" s="18">
        <v>1500</v>
      </c>
      <c r="L78" s="18">
        <v>0.45</v>
      </c>
      <c r="M78" s="18"/>
    </row>
    <row r="79" s="7" customFormat="1" ht="18" customHeight="1" spans="1:13">
      <c r="A79" s="17">
        <v>76</v>
      </c>
      <c r="B79" s="18" t="s">
        <v>15</v>
      </c>
      <c r="C79" s="19" t="s">
        <v>209</v>
      </c>
      <c r="D79" s="18" t="s">
        <v>210</v>
      </c>
      <c r="E79" s="19" t="s">
        <v>211</v>
      </c>
      <c r="F79" s="18" t="s">
        <v>19</v>
      </c>
      <c r="G79" s="19" t="s">
        <v>26</v>
      </c>
      <c r="H79" s="18">
        <v>7</v>
      </c>
      <c r="I79" s="18">
        <v>5</v>
      </c>
      <c r="J79" s="19">
        <v>3</v>
      </c>
      <c r="K79" s="19">
        <v>1000</v>
      </c>
      <c r="L79" s="19">
        <v>0.3</v>
      </c>
      <c r="M79" s="19"/>
    </row>
    <row r="80" s="7" customFormat="1" ht="18" customHeight="1" spans="1:13">
      <c r="A80" s="17">
        <v>77</v>
      </c>
      <c r="B80" s="18" t="s">
        <v>15</v>
      </c>
      <c r="C80" s="19" t="s">
        <v>212</v>
      </c>
      <c r="D80" s="18" t="s">
        <v>213</v>
      </c>
      <c r="E80" s="19" t="s">
        <v>214</v>
      </c>
      <c r="F80" s="18" t="s">
        <v>19</v>
      </c>
      <c r="G80" s="19" t="s">
        <v>26</v>
      </c>
      <c r="H80" s="18">
        <v>11</v>
      </c>
      <c r="I80" s="18">
        <v>6</v>
      </c>
      <c r="J80" s="19">
        <v>3</v>
      </c>
      <c r="K80" s="19">
        <v>1000</v>
      </c>
      <c r="L80" s="19">
        <v>0.3</v>
      </c>
      <c r="M80" s="19"/>
    </row>
    <row r="81" s="7" customFormat="1" ht="18" customHeight="1" spans="1:13">
      <c r="A81" s="17">
        <v>78</v>
      </c>
      <c r="B81" s="18" t="s">
        <v>15</v>
      </c>
      <c r="C81" s="19" t="s">
        <v>212</v>
      </c>
      <c r="D81" s="18" t="s">
        <v>215</v>
      </c>
      <c r="E81" s="19" t="s">
        <v>216</v>
      </c>
      <c r="F81" s="18" t="s">
        <v>19</v>
      </c>
      <c r="G81" s="19" t="s">
        <v>26</v>
      </c>
      <c r="H81" s="18">
        <v>6</v>
      </c>
      <c r="I81" s="18">
        <v>6</v>
      </c>
      <c r="J81" s="19">
        <v>3</v>
      </c>
      <c r="K81" s="19">
        <v>1000</v>
      </c>
      <c r="L81" s="19">
        <v>0.3</v>
      </c>
      <c r="M81" s="19"/>
    </row>
    <row r="82" s="7" customFormat="1" ht="18" customHeight="1" spans="1:13">
      <c r="A82" s="17">
        <v>79</v>
      </c>
      <c r="B82" s="18" t="s">
        <v>15</v>
      </c>
      <c r="C82" s="19" t="s">
        <v>212</v>
      </c>
      <c r="D82" s="18" t="s">
        <v>217</v>
      </c>
      <c r="E82" s="19" t="s">
        <v>218</v>
      </c>
      <c r="F82" s="18" t="s">
        <v>19</v>
      </c>
      <c r="G82" s="19" t="s">
        <v>26</v>
      </c>
      <c r="H82" s="18">
        <v>5</v>
      </c>
      <c r="I82" s="18">
        <v>3</v>
      </c>
      <c r="J82" s="19">
        <v>1</v>
      </c>
      <c r="K82" s="19">
        <v>1000</v>
      </c>
      <c r="L82" s="19">
        <v>0.1</v>
      </c>
      <c r="M82" s="19"/>
    </row>
    <row r="83" s="8" customFormat="1" ht="18" customHeight="1" spans="1:13">
      <c r="A83" s="17">
        <v>80</v>
      </c>
      <c r="B83" s="18" t="s">
        <v>15</v>
      </c>
      <c r="C83" s="18" t="s">
        <v>212</v>
      </c>
      <c r="D83" s="18" t="s">
        <v>219</v>
      </c>
      <c r="E83" s="18" t="s">
        <v>220</v>
      </c>
      <c r="F83" s="18" t="s">
        <v>19</v>
      </c>
      <c r="G83" s="18" t="s">
        <v>26</v>
      </c>
      <c r="H83" s="18">
        <v>13</v>
      </c>
      <c r="I83" s="18">
        <v>6</v>
      </c>
      <c r="J83" s="18">
        <v>3</v>
      </c>
      <c r="K83" s="18">
        <v>1000</v>
      </c>
      <c r="L83" s="18">
        <v>0.3</v>
      </c>
      <c r="M83" s="18"/>
    </row>
    <row r="84" s="8" customFormat="1" ht="18" customHeight="1" spans="1:13">
      <c r="A84" s="17">
        <v>81</v>
      </c>
      <c r="B84" s="18" t="s">
        <v>15</v>
      </c>
      <c r="C84" s="18" t="s">
        <v>209</v>
      </c>
      <c r="D84" s="18" t="s">
        <v>221</v>
      </c>
      <c r="E84" s="18" t="s">
        <v>222</v>
      </c>
      <c r="F84" s="18" t="s">
        <v>19</v>
      </c>
      <c r="G84" s="18" t="s">
        <v>26</v>
      </c>
      <c r="H84" s="18">
        <v>17</v>
      </c>
      <c r="I84" s="18">
        <v>5</v>
      </c>
      <c r="J84" s="18">
        <v>3</v>
      </c>
      <c r="K84" s="18">
        <v>1000</v>
      </c>
      <c r="L84" s="18">
        <v>0.3</v>
      </c>
      <c r="M84" s="18"/>
    </row>
    <row r="85" s="7" customFormat="1" ht="18" customHeight="1" spans="1:13">
      <c r="A85" s="17">
        <v>82</v>
      </c>
      <c r="B85" s="18" t="s">
        <v>15</v>
      </c>
      <c r="C85" s="19" t="s">
        <v>209</v>
      </c>
      <c r="D85" s="18" t="s">
        <v>223</v>
      </c>
      <c r="E85" s="19" t="s">
        <v>224</v>
      </c>
      <c r="F85" s="18" t="s">
        <v>19</v>
      </c>
      <c r="G85" s="19" t="s">
        <v>26</v>
      </c>
      <c r="H85" s="18">
        <v>9</v>
      </c>
      <c r="I85" s="18">
        <v>6</v>
      </c>
      <c r="J85" s="19">
        <v>3</v>
      </c>
      <c r="K85" s="19">
        <v>1000</v>
      </c>
      <c r="L85" s="19">
        <v>0.3</v>
      </c>
      <c r="M85" s="19"/>
    </row>
    <row r="86" s="8" customFormat="1" ht="18" customHeight="1" spans="1:13">
      <c r="A86" s="17">
        <v>83</v>
      </c>
      <c r="B86" s="18" t="s">
        <v>15</v>
      </c>
      <c r="C86" s="18" t="s">
        <v>209</v>
      </c>
      <c r="D86" s="18" t="s">
        <v>225</v>
      </c>
      <c r="E86" s="18" t="s">
        <v>104</v>
      </c>
      <c r="F86" s="18" t="s">
        <v>19</v>
      </c>
      <c r="G86" s="18" t="s">
        <v>26</v>
      </c>
      <c r="H86" s="18">
        <v>9</v>
      </c>
      <c r="I86" s="18">
        <v>5</v>
      </c>
      <c r="J86" s="18">
        <v>3</v>
      </c>
      <c r="K86" s="18">
        <v>1000</v>
      </c>
      <c r="L86" s="18">
        <v>0.3</v>
      </c>
      <c r="M86" s="18"/>
    </row>
    <row r="87" s="7" customFormat="1" ht="18" customHeight="1" spans="1:13">
      <c r="A87" s="17">
        <v>84</v>
      </c>
      <c r="B87" s="18" t="s">
        <v>15</v>
      </c>
      <c r="C87" s="19" t="s">
        <v>209</v>
      </c>
      <c r="D87" s="18" t="s">
        <v>226</v>
      </c>
      <c r="E87" s="19" t="s">
        <v>227</v>
      </c>
      <c r="F87" s="18" t="s">
        <v>19</v>
      </c>
      <c r="G87" s="19" t="s">
        <v>26</v>
      </c>
      <c r="H87" s="18">
        <v>13</v>
      </c>
      <c r="I87" s="18">
        <v>6</v>
      </c>
      <c r="J87" s="19">
        <v>3</v>
      </c>
      <c r="K87" s="19">
        <v>1000</v>
      </c>
      <c r="L87" s="19">
        <v>0.3</v>
      </c>
      <c r="M87" s="19"/>
    </row>
    <row r="88" s="7" customFormat="1" ht="18" customHeight="1" spans="1:13">
      <c r="A88" s="17">
        <v>85</v>
      </c>
      <c r="B88" s="18" t="s">
        <v>15</v>
      </c>
      <c r="C88" s="19" t="s">
        <v>228</v>
      </c>
      <c r="D88" s="18" t="s">
        <v>229</v>
      </c>
      <c r="E88" s="19" t="s">
        <v>161</v>
      </c>
      <c r="F88" s="18" t="s">
        <v>19</v>
      </c>
      <c r="G88" s="19" t="s">
        <v>20</v>
      </c>
      <c r="H88" s="18">
        <v>18</v>
      </c>
      <c r="I88" s="18">
        <v>13</v>
      </c>
      <c r="J88" s="19">
        <v>3</v>
      </c>
      <c r="K88" s="19">
        <v>200</v>
      </c>
      <c r="L88" s="19">
        <v>0.06</v>
      </c>
      <c r="M88" s="19"/>
    </row>
    <row r="89" s="7" customFormat="1" ht="18" customHeight="1" spans="1:13">
      <c r="A89" s="17">
        <v>86</v>
      </c>
      <c r="B89" s="18" t="s">
        <v>15</v>
      </c>
      <c r="C89" s="19" t="s">
        <v>230</v>
      </c>
      <c r="D89" s="18" t="s">
        <v>231</v>
      </c>
      <c r="E89" s="19" t="s">
        <v>232</v>
      </c>
      <c r="F89" s="18" t="s">
        <v>19</v>
      </c>
      <c r="G89" s="19" t="s">
        <v>20</v>
      </c>
      <c r="H89" s="18">
        <v>34</v>
      </c>
      <c r="I89" s="18">
        <v>15</v>
      </c>
      <c r="J89" s="19">
        <v>5</v>
      </c>
      <c r="K89" s="19">
        <v>200</v>
      </c>
      <c r="L89" s="19">
        <v>0.1</v>
      </c>
      <c r="M89" s="19"/>
    </row>
    <row r="90" s="7" customFormat="1" ht="18" customHeight="1" spans="1:13">
      <c r="A90" s="17">
        <v>87</v>
      </c>
      <c r="B90" s="18" t="s">
        <v>15</v>
      </c>
      <c r="C90" s="19" t="s">
        <v>230</v>
      </c>
      <c r="D90" s="18" t="s">
        <v>233</v>
      </c>
      <c r="E90" s="19" t="s">
        <v>234</v>
      </c>
      <c r="F90" s="18" t="s">
        <v>19</v>
      </c>
      <c r="G90" s="19" t="s">
        <v>20</v>
      </c>
      <c r="H90" s="18">
        <v>28</v>
      </c>
      <c r="I90" s="18">
        <v>13</v>
      </c>
      <c r="J90" s="19">
        <v>3</v>
      </c>
      <c r="K90" s="19">
        <v>200</v>
      </c>
      <c r="L90" s="19">
        <v>0.06</v>
      </c>
      <c r="M90" s="18"/>
    </row>
    <row r="91" s="7" customFormat="1" ht="18" customHeight="1" spans="1:13">
      <c r="A91" s="17">
        <v>88</v>
      </c>
      <c r="B91" s="18" t="s">
        <v>15</v>
      </c>
      <c r="C91" s="19" t="s">
        <v>235</v>
      </c>
      <c r="D91" s="18" t="s">
        <v>236</v>
      </c>
      <c r="E91" s="19" t="s">
        <v>237</v>
      </c>
      <c r="F91" s="18" t="s">
        <v>40</v>
      </c>
      <c r="G91" s="19" t="s">
        <v>20</v>
      </c>
      <c r="H91" s="18">
        <v>18</v>
      </c>
      <c r="I91" s="18">
        <v>13</v>
      </c>
      <c r="J91" s="19">
        <v>3</v>
      </c>
      <c r="K91" s="19">
        <v>300</v>
      </c>
      <c r="L91" s="19">
        <v>0.09</v>
      </c>
      <c r="M91" s="19"/>
    </row>
    <row r="92" s="7" customFormat="1" ht="18" customHeight="1" spans="1:13">
      <c r="A92" s="17">
        <v>89</v>
      </c>
      <c r="B92" s="18" t="s">
        <v>15</v>
      </c>
      <c r="C92" s="19" t="s">
        <v>235</v>
      </c>
      <c r="D92" s="18" t="s">
        <v>238</v>
      </c>
      <c r="E92" s="19" t="s">
        <v>239</v>
      </c>
      <c r="F92" s="18" t="s">
        <v>19</v>
      </c>
      <c r="G92" s="19" t="s">
        <v>20</v>
      </c>
      <c r="H92" s="18">
        <v>30</v>
      </c>
      <c r="I92" s="18">
        <v>15</v>
      </c>
      <c r="J92" s="19">
        <v>5</v>
      </c>
      <c r="K92" s="19">
        <v>200</v>
      </c>
      <c r="L92" s="19">
        <v>0.1</v>
      </c>
      <c r="M92" s="19"/>
    </row>
    <row r="93" s="7" customFormat="1" ht="18" customHeight="1" spans="1:13">
      <c r="A93" s="17">
        <v>90</v>
      </c>
      <c r="B93" s="18" t="s">
        <v>15</v>
      </c>
      <c r="C93" s="19" t="s">
        <v>235</v>
      </c>
      <c r="D93" s="18" t="s">
        <v>240</v>
      </c>
      <c r="E93" s="19" t="s">
        <v>241</v>
      </c>
      <c r="F93" s="18" t="s">
        <v>40</v>
      </c>
      <c r="G93" s="19" t="s">
        <v>20</v>
      </c>
      <c r="H93" s="18">
        <v>15</v>
      </c>
      <c r="I93" s="18">
        <v>14</v>
      </c>
      <c r="J93" s="19">
        <v>4</v>
      </c>
      <c r="K93" s="19">
        <v>300</v>
      </c>
      <c r="L93" s="19">
        <v>0.12</v>
      </c>
      <c r="M93" s="19"/>
    </row>
    <row r="94" s="7" customFormat="1" ht="18" customHeight="1" spans="1:13">
      <c r="A94" s="21">
        <v>91</v>
      </c>
      <c r="B94" s="18" t="s">
        <v>15</v>
      </c>
      <c r="C94" s="22" t="s">
        <v>212</v>
      </c>
      <c r="D94" s="23" t="s">
        <v>242</v>
      </c>
      <c r="E94" s="22" t="s">
        <v>243</v>
      </c>
      <c r="F94" s="23" t="s">
        <v>40</v>
      </c>
      <c r="G94" s="19" t="s">
        <v>20</v>
      </c>
      <c r="H94" s="18">
        <v>22</v>
      </c>
      <c r="I94" s="18">
        <v>14</v>
      </c>
      <c r="J94" s="19">
        <v>4</v>
      </c>
      <c r="K94" s="19">
        <v>300</v>
      </c>
      <c r="L94" s="22">
        <v>0.27</v>
      </c>
      <c r="M94" s="19"/>
    </row>
    <row r="95" s="7" customFormat="1" ht="18" customHeight="1" spans="1:13">
      <c r="A95" s="24"/>
      <c r="B95" s="18" t="s">
        <v>15</v>
      </c>
      <c r="C95" s="25"/>
      <c r="D95" s="26"/>
      <c r="E95" s="25"/>
      <c r="F95" s="26"/>
      <c r="G95" s="19" t="s">
        <v>26</v>
      </c>
      <c r="H95" s="18">
        <v>3</v>
      </c>
      <c r="I95" s="18">
        <v>3</v>
      </c>
      <c r="J95" s="19">
        <v>1</v>
      </c>
      <c r="K95" s="19">
        <v>1500</v>
      </c>
      <c r="L95" s="25"/>
      <c r="M95" s="19"/>
    </row>
    <row r="96" s="7" customFormat="1" ht="18" customHeight="1" spans="1:13">
      <c r="A96" s="17">
        <v>92</v>
      </c>
      <c r="B96" s="18" t="s">
        <v>15</v>
      </c>
      <c r="C96" s="19" t="s">
        <v>209</v>
      </c>
      <c r="D96" s="18" t="s">
        <v>244</v>
      </c>
      <c r="E96" s="19" t="s">
        <v>245</v>
      </c>
      <c r="F96" s="18" t="s">
        <v>19</v>
      </c>
      <c r="G96" s="19" t="s">
        <v>26</v>
      </c>
      <c r="H96" s="18">
        <v>17</v>
      </c>
      <c r="I96" s="18">
        <v>6</v>
      </c>
      <c r="J96" s="19">
        <v>3</v>
      </c>
      <c r="K96" s="19">
        <v>1000</v>
      </c>
      <c r="L96" s="19">
        <v>0.3</v>
      </c>
      <c r="M96" s="19"/>
    </row>
    <row r="97" s="8" customFormat="1" ht="18" customHeight="1" spans="1:13">
      <c r="A97" s="17">
        <v>93</v>
      </c>
      <c r="B97" s="18" t="s">
        <v>15</v>
      </c>
      <c r="C97" s="18" t="s">
        <v>246</v>
      </c>
      <c r="D97" s="18" t="s">
        <v>247</v>
      </c>
      <c r="E97" s="18" t="s">
        <v>248</v>
      </c>
      <c r="F97" s="18" t="s">
        <v>40</v>
      </c>
      <c r="G97" s="18" t="s">
        <v>92</v>
      </c>
      <c r="H97" s="18">
        <v>60</v>
      </c>
      <c r="I97" s="18">
        <v>13</v>
      </c>
      <c r="J97" s="18">
        <v>6</v>
      </c>
      <c r="K97" s="18">
        <v>500</v>
      </c>
      <c r="L97" s="18">
        <v>0.3</v>
      </c>
      <c r="M97" s="18"/>
    </row>
    <row r="98" s="7" customFormat="1" ht="18" customHeight="1" spans="1:13">
      <c r="A98" s="17">
        <v>94</v>
      </c>
      <c r="B98" s="18" t="s">
        <v>15</v>
      </c>
      <c r="C98" s="19" t="s">
        <v>249</v>
      </c>
      <c r="D98" s="18" t="s">
        <v>250</v>
      </c>
      <c r="E98" s="19" t="s">
        <v>251</v>
      </c>
      <c r="F98" s="18" t="s">
        <v>19</v>
      </c>
      <c r="G98" s="19" t="s">
        <v>92</v>
      </c>
      <c r="H98" s="18">
        <v>41</v>
      </c>
      <c r="I98" s="18">
        <v>8</v>
      </c>
      <c r="J98" s="19">
        <v>1</v>
      </c>
      <c r="K98" s="19">
        <v>300</v>
      </c>
      <c r="L98" s="19">
        <v>0.03</v>
      </c>
      <c r="M98" s="19"/>
    </row>
    <row r="99" s="7" customFormat="1" ht="18" customHeight="1" spans="1:13">
      <c r="A99" s="17">
        <v>95</v>
      </c>
      <c r="B99" s="18" t="s">
        <v>15</v>
      </c>
      <c r="C99" s="19" t="s">
        <v>252</v>
      </c>
      <c r="D99" s="18" t="s">
        <v>253</v>
      </c>
      <c r="E99" s="19" t="s">
        <v>195</v>
      </c>
      <c r="F99" s="18" t="s">
        <v>19</v>
      </c>
      <c r="G99" s="19" t="s">
        <v>92</v>
      </c>
      <c r="H99" s="18">
        <v>56</v>
      </c>
      <c r="I99" s="18">
        <v>14</v>
      </c>
      <c r="J99" s="19">
        <v>7</v>
      </c>
      <c r="K99" s="19">
        <v>300</v>
      </c>
      <c r="L99" s="19">
        <v>0.21</v>
      </c>
      <c r="M99" s="19"/>
    </row>
    <row r="100" s="7" customFormat="1" ht="18" customHeight="1" spans="1:13">
      <c r="A100" s="17">
        <v>96</v>
      </c>
      <c r="B100" s="18" t="s">
        <v>15</v>
      </c>
      <c r="C100" s="19" t="s">
        <v>246</v>
      </c>
      <c r="D100" s="18" t="s">
        <v>254</v>
      </c>
      <c r="E100" s="19" t="s">
        <v>255</v>
      </c>
      <c r="F100" s="18" t="s">
        <v>19</v>
      </c>
      <c r="G100" s="19" t="s">
        <v>92</v>
      </c>
      <c r="H100" s="18">
        <v>135</v>
      </c>
      <c r="I100" s="18">
        <v>11</v>
      </c>
      <c r="J100" s="19">
        <v>4</v>
      </c>
      <c r="K100" s="19">
        <v>300</v>
      </c>
      <c r="L100" s="19">
        <v>0.12</v>
      </c>
      <c r="M100" s="19"/>
    </row>
    <row r="101" s="7" customFormat="1" ht="18" customHeight="1" spans="1:13">
      <c r="A101" s="17">
        <v>97</v>
      </c>
      <c r="B101" s="18" t="s">
        <v>15</v>
      </c>
      <c r="C101" s="19" t="s">
        <v>256</v>
      </c>
      <c r="D101" s="18" t="s">
        <v>257</v>
      </c>
      <c r="E101" s="19" t="s">
        <v>258</v>
      </c>
      <c r="F101" s="18" t="s">
        <v>19</v>
      </c>
      <c r="G101" s="19" t="s">
        <v>26</v>
      </c>
      <c r="H101" s="18">
        <v>9</v>
      </c>
      <c r="I101" s="18">
        <v>5</v>
      </c>
      <c r="J101" s="19">
        <v>3</v>
      </c>
      <c r="K101" s="19">
        <v>1000</v>
      </c>
      <c r="L101" s="19">
        <v>0.3</v>
      </c>
      <c r="M101" s="18"/>
    </row>
    <row r="102" s="7" customFormat="1" ht="18" customHeight="1" spans="1:13">
      <c r="A102" s="17">
        <v>98</v>
      </c>
      <c r="B102" s="18" t="s">
        <v>15</v>
      </c>
      <c r="C102" s="19" t="s">
        <v>259</v>
      </c>
      <c r="D102" s="18" t="s">
        <v>260</v>
      </c>
      <c r="E102" s="19" t="s">
        <v>261</v>
      </c>
      <c r="F102" s="18" t="s">
        <v>40</v>
      </c>
      <c r="G102" s="19" t="s">
        <v>26</v>
      </c>
      <c r="H102" s="18">
        <v>4</v>
      </c>
      <c r="I102" s="18">
        <v>4</v>
      </c>
      <c r="J102" s="19">
        <v>2</v>
      </c>
      <c r="K102" s="19">
        <v>1500</v>
      </c>
      <c r="L102" s="19">
        <v>0.3</v>
      </c>
      <c r="M102" s="19"/>
    </row>
    <row r="103" s="7" customFormat="1" ht="18" customHeight="1" spans="1:13">
      <c r="A103" s="17">
        <v>99</v>
      </c>
      <c r="B103" s="18" t="s">
        <v>15</v>
      </c>
      <c r="C103" s="19" t="s">
        <v>209</v>
      </c>
      <c r="D103" s="18" t="s">
        <v>262</v>
      </c>
      <c r="E103" s="19" t="s">
        <v>263</v>
      </c>
      <c r="F103" s="18" t="s">
        <v>19</v>
      </c>
      <c r="G103" s="19" t="s">
        <v>26</v>
      </c>
      <c r="H103" s="18">
        <v>20</v>
      </c>
      <c r="I103" s="18">
        <v>5</v>
      </c>
      <c r="J103" s="19">
        <v>3</v>
      </c>
      <c r="K103" s="19">
        <v>1000</v>
      </c>
      <c r="L103" s="19">
        <v>0.3</v>
      </c>
      <c r="M103" s="19"/>
    </row>
    <row r="104" s="7" customFormat="1" ht="18" customHeight="1" spans="1:13">
      <c r="A104" s="17">
        <v>100</v>
      </c>
      <c r="B104" s="18" t="s">
        <v>15</v>
      </c>
      <c r="C104" s="19" t="s">
        <v>209</v>
      </c>
      <c r="D104" s="18" t="s">
        <v>264</v>
      </c>
      <c r="E104" s="18" t="s">
        <v>265</v>
      </c>
      <c r="F104" s="19" t="s">
        <v>19</v>
      </c>
      <c r="G104" s="19" t="s">
        <v>20</v>
      </c>
      <c r="H104" s="18">
        <v>15</v>
      </c>
      <c r="I104" s="18">
        <v>13</v>
      </c>
      <c r="J104" s="19">
        <v>3</v>
      </c>
      <c r="K104" s="19">
        <v>200</v>
      </c>
      <c r="L104" s="19">
        <v>0.06</v>
      </c>
      <c r="M104" s="19"/>
    </row>
    <row r="105" s="7" customFormat="1" ht="18" customHeight="1" spans="1:13">
      <c r="A105" s="17">
        <v>101</v>
      </c>
      <c r="B105" s="18" t="s">
        <v>15</v>
      </c>
      <c r="C105" s="19" t="s">
        <v>212</v>
      </c>
      <c r="D105" s="18" t="s">
        <v>266</v>
      </c>
      <c r="E105" s="18" t="s">
        <v>119</v>
      </c>
      <c r="F105" s="19" t="s">
        <v>19</v>
      </c>
      <c r="G105" s="19" t="s">
        <v>20</v>
      </c>
      <c r="H105" s="18">
        <v>16</v>
      </c>
      <c r="I105" s="18">
        <v>12</v>
      </c>
      <c r="J105" s="19">
        <v>2</v>
      </c>
      <c r="K105" s="19">
        <v>200</v>
      </c>
      <c r="L105" s="19">
        <v>0.04</v>
      </c>
      <c r="M105" s="19"/>
    </row>
    <row r="106" s="7" customFormat="1" ht="18" customHeight="1" spans="1:13">
      <c r="A106" s="17">
        <v>102</v>
      </c>
      <c r="B106" s="18" t="s">
        <v>15</v>
      </c>
      <c r="C106" s="19" t="s">
        <v>267</v>
      </c>
      <c r="D106" s="18" t="s">
        <v>268</v>
      </c>
      <c r="E106" s="18" t="s">
        <v>269</v>
      </c>
      <c r="F106" s="18" t="s">
        <v>40</v>
      </c>
      <c r="G106" s="19" t="s">
        <v>20</v>
      </c>
      <c r="H106" s="18">
        <v>25</v>
      </c>
      <c r="I106" s="18">
        <v>14</v>
      </c>
      <c r="J106" s="19">
        <v>4</v>
      </c>
      <c r="K106" s="19">
        <v>300</v>
      </c>
      <c r="L106" s="19">
        <v>0.12</v>
      </c>
      <c r="M106" s="19"/>
    </row>
    <row r="107" s="7" customFormat="1" ht="18" customHeight="1" spans="1:13">
      <c r="A107" s="17">
        <v>103</v>
      </c>
      <c r="B107" s="19" t="s">
        <v>270</v>
      </c>
      <c r="C107" s="19" t="s">
        <v>271</v>
      </c>
      <c r="D107" s="19" t="s">
        <v>272</v>
      </c>
      <c r="E107" s="19" t="s">
        <v>273</v>
      </c>
      <c r="F107" s="19" t="s">
        <v>19</v>
      </c>
      <c r="G107" s="19" t="s">
        <v>20</v>
      </c>
      <c r="H107" s="19">
        <v>28</v>
      </c>
      <c r="I107" s="19">
        <v>14</v>
      </c>
      <c r="J107" s="19">
        <v>4</v>
      </c>
      <c r="K107" s="19">
        <v>200</v>
      </c>
      <c r="L107" s="19">
        <v>0.08</v>
      </c>
      <c r="M107" s="19" t="s">
        <v>123</v>
      </c>
    </row>
    <row r="108" s="7" customFormat="1" ht="18" customHeight="1" spans="1:13">
      <c r="A108" s="17">
        <v>104</v>
      </c>
      <c r="B108" s="19" t="s">
        <v>270</v>
      </c>
      <c r="C108" s="19" t="s">
        <v>274</v>
      </c>
      <c r="D108" s="19" t="s">
        <v>275</v>
      </c>
      <c r="E108" s="19" t="s">
        <v>276</v>
      </c>
      <c r="F108" s="19" t="s">
        <v>19</v>
      </c>
      <c r="G108" s="19" t="s">
        <v>92</v>
      </c>
      <c r="H108" s="19">
        <v>25</v>
      </c>
      <c r="I108" s="19">
        <v>10</v>
      </c>
      <c r="J108" s="19">
        <v>3</v>
      </c>
      <c r="K108" s="19">
        <v>300</v>
      </c>
      <c r="L108" s="19">
        <v>0.09</v>
      </c>
      <c r="M108" s="19" t="s">
        <v>123</v>
      </c>
    </row>
    <row r="109" s="7" customFormat="1" ht="18" customHeight="1" spans="1:13">
      <c r="A109" s="17">
        <v>105</v>
      </c>
      <c r="B109" s="19" t="s">
        <v>270</v>
      </c>
      <c r="C109" s="19" t="s">
        <v>274</v>
      </c>
      <c r="D109" s="19" t="s">
        <v>277</v>
      </c>
      <c r="E109" s="19" t="s">
        <v>278</v>
      </c>
      <c r="F109" s="19" t="s">
        <v>19</v>
      </c>
      <c r="G109" s="19" t="s">
        <v>26</v>
      </c>
      <c r="H109" s="19">
        <v>15</v>
      </c>
      <c r="I109" s="19">
        <v>4</v>
      </c>
      <c r="J109" s="19">
        <v>2</v>
      </c>
      <c r="K109" s="19">
        <v>1000</v>
      </c>
      <c r="L109" s="19">
        <v>0.2</v>
      </c>
      <c r="M109" s="19" t="s">
        <v>123</v>
      </c>
    </row>
    <row r="110" s="7" customFormat="1" ht="18" customHeight="1" spans="1:13">
      <c r="A110" s="17">
        <v>106</v>
      </c>
      <c r="B110" s="19" t="s">
        <v>270</v>
      </c>
      <c r="C110" s="19" t="s">
        <v>274</v>
      </c>
      <c r="D110" s="19" t="s">
        <v>279</v>
      </c>
      <c r="E110" s="19" t="s">
        <v>280</v>
      </c>
      <c r="F110" s="19" t="s">
        <v>19</v>
      </c>
      <c r="G110" s="19" t="s">
        <v>92</v>
      </c>
      <c r="H110" s="19">
        <v>85</v>
      </c>
      <c r="I110" s="19">
        <v>14</v>
      </c>
      <c r="J110" s="19">
        <v>7</v>
      </c>
      <c r="K110" s="19">
        <v>300</v>
      </c>
      <c r="L110" s="19">
        <v>0.21</v>
      </c>
      <c r="M110" s="19" t="s">
        <v>123</v>
      </c>
    </row>
    <row r="111" s="7" customFormat="1" ht="18" customHeight="1" spans="1:13">
      <c r="A111" s="17">
        <v>107</v>
      </c>
      <c r="B111" s="19" t="s">
        <v>270</v>
      </c>
      <c r="C111" s="19" t="s">
        <v>281</v>
      </c>
      <c r="D111" s="19" t="s">
        <v>282</v>
      </c>
      <c r="E111" s="19" t="s">
        <v>283</v>
      </c>
      <c r="F111" s="19" t="s">
        <v>19</v>
      </c>
      <c r="G111" s="19" t="s">
        <v>20</v>
      </c>
      <c r="H111" s="19">
        <v>35</v>
      </c>
      <c r="I111" s="19">
        <v>20</v>
      </c>
      <c r="J111" s="19">
        <v>10</v>
      </c>
      <c r="K111" s="19">
        <v>200</v>
      </c>
      <c r="L111" s="19">
        <v>0.2</v>
      </c>
      <c r="M111" s="19" t="s">
        <v>123</v>
      </c>
    </row>
    <row r="112" s="7" customFormat="1" ht="18" customHeight="1" spans="1:13">
      <c r="A112" s="17">
        <v>108</v>
      </c>
      <c r="B112" s="19" t="s">
        <v>270</v>
      </c>
      <c r="C112" s="19" t="s">
        <v>284</v>
      </c>
      <c r="D112" s="19" t="s">
        <v>285</v>
      </c>
      <c r="E112" s="19" t="s">
        <v>286</v>
      </c>
      <c r="F112" s="19" t="s">
        <v>19</v>
      </c>
      <c r="G112" s="19" t="s">
        <v>20</v>
      </c>
      <c r="H112" s="19">
        <v>18</v>
      </c>
      <c r="I112" s="19">
        <v>11</v>
      </c>
      <c r="J112" s="19">
        <v>1</v>
      </c>
      <c r="K112" s="19">
        <v>200</v>
      </c>
      <c r="L112" s="19">
        <v>0.02</v>
      </c>
      <c r="M112" s="19" t="s">
        <v>123</v>
      </c>
    </row>
    <row r="113" s="7" customFormat="1" ht="18" customHeight="1" spans="1:13">
      <c r="A113" s="17">
        <v>109</v>
      </c>
      <c r="B113" s="19" t="s">
        <v>270</v>
      </c>
      <c r="C113" s="19" t="s">
        <v>284</v>
      </c>
      <c r="D113" s="19" t="s">
        <v>287</v>
      </c>
      <c r="E113" s="19" t="s">
        <v>288</v>
      </c>
      <c r="F113" s="19" t="s">
        <v>19</v>
      </c>
      <c r="G113" s="19" t="s">
        <v>20</v>
      </c>
      <c r="H113" s="19">
        <v>23</v>
      </c>
      <c r="I113" s="19">
        <v>12</v>
      </c>
      <c r="J113" s="19">
        <v>2</v>
      </c>
      <c r="K113" s="19">
        <v>200</v>
      </c>
      <c r="L113" s="19">
        <v>0.04</v>
      </c>
      <c r="M113" s="19" t="s">
        <v>123</v>
      </c>
    </row>
    <row r="114" s="7" customFormat="1" ht="18" customHeight="1" spans="1:13">
      <c r="A114" s="17">
        <v>110</v>
      </c>
      <c r="B114" s="19" t="s">
        <v>270</v>
      </c>
      <c r="C114" s="19" t="s">
        <v>284</v>
      </c>
      <c r="D114" s="19" t="s">
        <v>289</v>
      </c>
      <c r="E114" s="19" t="s">
        <v>290</v>
      </c>
      <c r="F114" s="19" t="s">
        <v>40</v>
      </c>
      <c r="G114" s="19" t="s">
        <v>20</v>
      </c>
      <c r="H114" s="19">
        <v>22</v>
      </c>
      <c r="I114" s="19">
        <v>11</v>
      </c>
      <c r="J114" s="19">
        <v>1</v>
      </c>
      <c r="K114" s="19">
        <v>300</v>
      </c>
      <c r="L114" s="19">
        <v>0.03</v>
      </c>
      <c r="M114" s="19"/>
    </row>
    <row r="115" s="7" customFormat="1" ht="18" customHeight="1" spans="1:13">
      <c r="A115" s="17">
        <v>111</v>
      </c>
      <c r="B115" s="19" t="s">
        <v>270</v>
      </c>
      <c r="C115" s="19" t="s">
        <v>284</v>
      </c>
      <c r="D115" s="19" t="s">
        <v>291</v>
      </c>
      <c r="E115" s="19" t="s">
        <v>292</v>
      </c>
      <c r="F115" s="19" t="s">
        <v>19</v>
      </c>
      <c r="G115" s="19" t="s">
        <v>20</v>
      </c>
      <c r="H115" s="19">
        <v>19</v>
      </c>
      <c r="I115" s="19">
        <v>13</v>
      </c>
      <c r="J115" s="19">
        <v>3</v>
      </c>
      <c r="K115" s="19">
        <v>200</v>
      </c>
      <c r="L115" s="19">
        <v>0.06</v>
      </c>
      <c r="M115" s="19" t="s">
        <v>123</v>
      </c>
    </row>
    <row r="116" s="7" customFormat="1" ht="18" customHeight="1" spans="1:13">
      <c r="A116" s="17">
        <v>112</v>
      </c>
      <c r="B116" s="19" t="s">
        <v>270</v>
      </c>
      <c r="C116" s="19" t="s">
        <v>293</v>
      </c>
      <c r="D116" s="19" t="s">
        <v>294</v>
      </c>
      <c r="E116" s="19" t="s">
        <v>295</v>
      </c>
      <c r="F116" s="19" t="s">
        <v>40</v>
      </c>
      <c r="G116" s="19" t="s">
        <v>20</v>
      </c>
      <c r="H116" s="19">
        <v>19</v>
      </c>
      <c r="I116" s="19">
        <v>14</v>
      </c>
      <c r="J116" s="19">
        <v>4</v>
      </c>
      <c r="K116" s="19">
        <v>300</v>
      </c>
      <c r="L116" s="19">
        <v>0.12</v>
      </c>
      <c r="M116" s="19" t="s">
        <v>123</v>
      </c>
    </row>
    <row r="117" s="7" customFormat="1" ht="18" customHeight="1" spans="1:13">
      <c r="A117" s="17">
        <v>113</v>
      </c>
      <c r="B117" s="19" t="s">
        <v>270</v>
      </c>
      <c r="C117" s="19" t="s">
        <v>296</v>
      </c>
      <c r="D117" s="19" t="s">
        <v>297</v>
      </c>
      <c r="E117" s="19" t="s">
        <v>298</v>
      </c>
      <c r="F117" s="19" t="s">
        <v>19</v>
      </c>
      <c r="G117" s="19" t="s">
        <v>20</v>
      </c>
      <c r="H117" s="19">
        <v>33</v>
      </c>
      <c r="I117" s="19">
        <v>21</v>
      </c>
      <c r="J117" s="19">
        <v>11</v>
      </c>
      <c r="K117" s="19">
        <v>200</v>
      </c>
      <c r="L117" s="19">
        <v>0.22</v>
      </c>
      <c r="M117" s="19"/>
    </row>
    <row r="118" s="7" customFormat="1" ht="18" customHeight="1" spans="1:13">
      <c r="A118" s="17">
        <v>114</v>
      </c>
      <c r="B118" s="19" t="s">
        <v>270</v>
      </c>
      <c r="C118" s="19" t="s">
        <v>299</v>
      </c>
      <c r="D118" s="19" t="s">
        <v>300</v>
      </c>
      <c r="E118" s="19" t="s">
        <v>301</v>
      </c>
      <c r="F118" s="19" t="s">
        <v>19</v>
      </c>
      <c r="G118" s="19" t="s">
        <v>26</v>
      </c>
      <c r="H118" s="19">
        <v>4</v>
      </c>
      <c r="I118" s="19">
        <v>3</v>
      </c>
      <c r="J118" s="19">
        <v>1</v>
      </c>
      <c r="K118" s="19">
        <v>1000</v>
      </c>
      <c r="L118" s="19">
        <v>0.1</v>
      </c>
      <c r="M118" s="19"/>
    </row>
    <row r="119" s="7" customFormat="1" ht="18" customHeight="1" spans="1:13">
      <c r="A119" s="17">
        <v>115</v>
      </c>
      <c r="B119" s="19" t="s">
        <v>270</v>
      </c>
      <c r="C119" s="19" t="s">
        <v>299</v>
      </c>
      <c r="D119" s="19" t="s">
        <v>302</v>
      </c>
      <c r="E119" s="19" t="s">
        <v>303</v>
      </c>
      <c r="F119" s="19" t="s">
        <v>19</v>
      </c>
      <c r="G119" s="19" t="s">
        <v>20</v>
      </c>
      <c r="H119" s="19">
        <v>130</v>
      </c>
      <c r="I119" s="19">
        <v>50</v>
      </c>
      <c r="J119" s="19">
        <v>40</v>
      </c>
      <c r="K119" s="19">
        <v>200</v>
      </c>
      <c r="L119" s="19">
        <v>0.3</v>
      </c>
      <c r="M119" s="19"/>
    </row>
    <row r="120" s="7" customFormat="1" ht="18" customHeight="1" spans="1:13">
      <c r="A120" s="17">
        <v>116</v>
      </c>
      <c r="B120" s="19" t="s">
        <v>270</v>
      </c>
      <c r="C120" s="19" t="s">
        <v>304</v>
      </c>
      <c r="D120" s="19" t="s">
        <v>305</v>
      </c>
      <c r="E120" s="19" t="s">
        <v>306</v>
      </c>
      <c r="F120" s="19" t="s">
        <v>19</v>
      </c>
      <c r="G120" s="19" t="s">
        <v>26</v>
      </c>
      <c r="H120" s="19">
        <v>9</v>
      </c>
      <c r="I120" s="19">
        <v>5</v>
      </c>
      <c r="J120" s="19">
        <v>3</v>
      </c>
      <c r="K120" s="19">
        <v>1000</v>
      </c>
      <c r="L120" s="19">
        <v>0.3</v>
      </c>
      <c r="M120" s="19"/>
    </row>
    <row r="121" s="7" customFormat="1" ht="18" customHeight="1" spans="1:13">
      <c r="A121" s="17">
        <v>117</v>
      </c>
      <c r="B121" s="19" t="s">
        <v>270</v>
      </c>
      <c r="C121" s="19" t="s">
        <v>304</v>
      </c>
      <c r="D121" s="19" t="s">
        <v>307</v>
      </c>
      <c r="E121" s="19" t="s">
        <v>308</v>
      </c>
      <c r="F121" s="19" t="s">
        <v>19</v>
      </c>
      <c r="G121" s="19" t="s">
        <v>26</v>
      </c>
      <c r="H121" s="19">
        <v>19</v>
      </c>
      <c r="I121" s="19">
        <v>7</v>
      </c>
      <c r="J121" s="19">
        <v>5</v>
      </c>
      <c r="K121" s="19">
        <v>1000</v>
      </c>
      <c r="L121" s="19">
        <v>0.3</v>
      </c>
      <c r="M121" s="19"/>
    </row>
    <row r="122" s="7" customFormat="1" ht="18" customHeight="1" spans="1:13">
      <c r="A122" s="17">
        <v>118</v>
      </c>
      <c r="B122" s="19" t="s">
        <v>270</v>
      </c>
      <c r="C122" s="19" t="s">
        <v>296</v>
      </c>
      <c r="D122" s="19" t="s">
        <v>309</v>
      </c>
      <c r="E122" s="19" t="s">
        <v>310</v>
      </c>
      <c r="F122" s="19" t="s">
        <v>19</v>
      </c>
      <c r="G122" s="19" t="s">
        <v>20</v>
      </c>
      <c r="H122" s="19">
        <v>30</v>
      </c>
      <c r="I122" s="19">
        <v>13</v>
      </c>
      <c r="J122" s="19">
        <v>3</v>
      </c>
      <c r="K122" s="19">
        <v>200</v>
      </c>
      <c r="L122" s="19">
        <v>0.06</v>
      </c>
      <c r="M122" s="19"/>
    </row>
    <row r="123" s="7" customFormat="1" ht="18" customHeight="1" spans="1:13">
      <c r="A123" s="17">
        <v>119</v>
      </c>
      <c r="B123" s="19" t="s">
        <v>270</v>
      </c>
      <c r="C123" s="19" t="s">
        <v>311</v>
      </c>
      <c r="D123" s="19" t="s">
        <v>312</v>
      </c>
      <c r="E123" s="19" t="s">
        <v>286</v>
      </c>
      <c r="F123" s="19" t="s">
        <v>19</v>
      </c>
      <c r="G123" s="19" t="s">
        <v>20</v>
      </c>
      <c r="H123" s="19">
        <v>28</v>
      </c>
      <c r="I123" s="19">
        <v>20</v>
      </c>
      <c r="J123" s="19">
        <v>10</v>
      </c>
      <c r="K123" s="19">
        <v>200</v>
      </c>
      <c r="L123" s="19">
        <v>0.2</v>
      </c>
      <c r="M123" s="19"/>
    </row>
    <row r="124" s="7" customFormat="1" ht="18" customHeight="1" spans="1:13">
      <c r="A124" s="17">
        <v>120</v>
      </c>
      <c r="B124" s="19" t="s">
        <v>270</v>
      </c>
      <c r="C124" s="19" t="s">
        <v>296</v>
      </c>
      <c r="D124" s="19" t="s">
        <v>313</v>
      </c>
      <c r="E124" s="19" t="s">
        <v>314</v>
      </c>
      <c r="F124" s="19" t="s">
        <v>19</v>
      </c>
      <c r="G124" s="19" t="s">
        <v>20</v>
      </c>
      <c r="H124" s="19">
        <v>40</v>
      </c>
      <c r="I124" s="19">
        <v>19</v>
      </c>
      <c r="J124" s="19">
        <v>9</v>
      </c>
      <c r="K124" s="19">
        <v>200</v>
      </c>
      <c r="L124" s="19">
        <v>0.18</v>
      </c>
      <c r="M124" s="19"/>
    </row>
    <row r="125" s="7" customFormat="1" ht="18" customHeight="1" spans="1:13">
      <c r="A125" s="17">
        <v>121</v>
      </c>
      <c r="B125" s="19" t="s">
        <v>270</v>
      </c>
      <c r="C125" s="19" t="s">
        <v>315</v>
      </c>
      <c r="D125" s="19" t="s">
        <v>316</v>
      </c>
      <c r="E125" s="19" t="s">
        <v>317</v>
      </c>
      <c r="F125" s="19" t="s">
        <v>40</v>
      </c>
      <c r="G125" s="19" t="s">
        <v>92</v>
      </c>
      <c r="H125" s="19">
        <v>130</v>
      </c>
      <c r="I125" s="19">
        <v>15</v>
      </c>
      <c r="J125" s="19">
        <v>8</v>
      </c>
      <c r="K125" s="19">
        <v>500</v>
      </c>
      <c r="L125" s="19">
        <v>0.4</v>
      </c>
      <c r="M125" s="19"/>
    </row>
    <row r="126" s="7" customFormat="1" ht="18" customHeight="1" spans="1:13">
      <c r="A126" s="17">
        <v>122</v>
      </c>
      <c r="B126" s="19" t="s">
        <v>270</v>
      </c>
      <c r="C126" s="19" t="s">
        <v>315</v>
      </c>
      <c r="D126" s="19" t="s">
        <v>318</v>
      </c>
      <c r="E126" s="19" t="s">
        <v>319</v>
      </c>
      <c r="F126" s="19" t="s">
        <v>40</v>
      </c>
      <c r="G126" s="19" t="s">
        <v>20</v>
      </c>
      <c r="H126" s="19">
        <v>39</v>
      </c>
      <c r="I126" s="19">
        <v>20</v>
      </c>
      <c r="J126" s="19">
        <v>10</v>
      </c>
      <c r="K126" s="19">
        <v>300</v>
      </c>
      <c r="L126" s="19">
        <v>0.3</v>
      </c>
      <c r="M126" s="19"/>
    </row>
    <row r="127" s="7" customFormat="1" ht="18" customHeight="1" spans="1:13">
      <c r="A127" s="17">
        <v>123</v>
      </c>
      <c r="B127" s="19" t="s">
        <v>270</v>
      </c>
      <c r="C127" s="19" t="s">
        <v>315</v>
      </c>
      <c r="D127" s="19" t="s">
        <v>320</v>
      </c>
      <c r="E127" s="19" t="s">
        <v>321</v>
      </c>
      <c r="F127" s="19" t="s">
        <v>19</v>
      </c>
      <c r="G127" s="19" t="s">
        <v>26</v>
      </c>
      <c r="H127" s="19">
        <v>9</v>
      </c>
      <c r="I127" s="19">
        <v>7</v>
      </c>
      <c r="J127" s="19">
        <v>5</v>
      </c>
      <c r="K127" s="19">
        <v>1000</v>
      </c>
      <c r="L127" s="19">
        <v>0.3</v>
      </c>
      <c r="M127" s="19"/>
    </row>
    <row r="128" s="7" customFormat="1" ht="18" customHeight="1" spans="1:13">
      <c r="A128" s="17">
        <v>124</v>
      </c>
      <c r="B128" s="19" t="s">
        <v>270</v>
      </c>
      <c r="C128" s="19" t="s">
        <v>322</v>
      </c>
      <c r="D128" s="19" t="s">
        <v>323</v>
      </c>
      <c r="E128" s="19" t="s">
        <v>324</v>
      </c>
      <c r="F128" s="19" t="s">
        <v>19</v>
      </c>
      <c r="G128" s="19" t="s">
        <v>20</v>
      </c>
      <c r="H128" s="19">
        <v>20</v>
      </c>
      <c r="I128" s="19">
        <v>12</v>
      </c>
      <c r="J128" s="19">
        <v>2</v>
      </c>
      <c r="K128" s="19">
        <v>200</v>
      </c>
      <c r="L128" s="19">
        <v>0.04</v>
      </c>
      <c r="M128" s="19"/>
    </row>
    <row r="129" s="7" customFormat="1" ht="18" customHeight="1" spans="1:13">
      <c r="A129" s="17">
        <v>125</v>
      </c>
      <c r="B129" s="19" t="s">
        <v>270</v>
      </c>
      <c r="C129" s="19" t="s">
        <v>322</v>
      </c>
      <c r="D129" s="19" t="s">
        <v>325</v>
      </c>
      <c r="E129" s="19" t="s">
        <v>326</v>
      </c>
      <c r="F129" s="19" t="s">
        <v>19</v>
      </c>
      <c r="G129" s="19" t="s">
        <v>20</v>
      </c>
      <c r="H129" s="19">
        <v>30</v>
      </c>
      <c r="I129" s="19">
        <v>11</v>
      </c>
      <c r="J129" s="19">
        <v>2</v>
      </c>
      <c r="K129" s="19">
        <v>200</v>
      </c>
      <c r="L129" s="19">
        <v>0.02</v>
      </c>
      <c r="M129" s="19"/>
    </row>
    <row r="130" s="7" customFormat="1" ht="18" customHeight="1" spans="1:13">
      <c r="A130" s="17">
        <v>126</v>
      </c>
      <c r="B130" s="19" t="s">
        <v>270</v>
      </c>
      <c r="C130" s="19" t="s">
        <v>322</v>
      </c>
      <c r="D130" s="19" t="s">
        <v>327</v>
      </c>
      <c r="E130" s="19" t="s">
        <v>328</v>
      </c>
      <c r="F130" s="19" t="s">
        <v>19</v>
      </c>
      <c r="G130" s="19" t="s">
        <v>20</v>
      </c>
      <c r="H130" s="19">
        <v>26</v>
      </c>
      <c r="I130" s="19">
        <v>11</v>
      </c>
      <c r="J130" s="19">
        <v>1</v>
      </c>
      <c r="K130" s="19">
        <v>200</v>
      </c>
      <c r="L130" s="19">
        <v>0.02</v>
      </c>
      <c r="M130" s="19"/>
    </row>
    <row r="131" s="7" customFormat="1" ht="18" customHeight="1" spans="1:13">
      <c r="A131" s="17">
        <v>127</v>
      </c>
      <c r="B131" s="19" t="s">
        <v>270</v>
      </c>
      <c r="C131" s="19" t="s">
        <v>329</v>
      </c>
      <c r="D131" s="19" t="s">
        <v>330</v>
      </c>
      <c r="E131" s="19" t="s">
        <v>331</v>
      </c>
      <c r="F131" s="19" t="s">
        <v>19</v>
      </c>
      <c r="G131" s="19" t="s">
        <v>26</v>
      </c>
      <c r="H131" s="19">
        <v>6</v>
      </c>
      <c r="I131" s="19">
        <v>4</v>
      </c>
      <c r="J131" s="19">
        <v>2</v>
      </c>
      <c r="K131" s="19">
        <v>1000</v>
      </c>
      <c r="L131" s="19">
        <v>0.2</v>
      </c>
      <c r="M131" s="19"/>
    </row>
    <row r="132" s="7" customFormat="1" ht="18" customHeight="1" spans="1:13">
      <c r="A132" s="17">
        <v>128</v>
      </c>
      <c r="B132" s="19" t="s">
        <v>270</v>
      </c>
      <c r="C132" s="19" t="s">
        <v>322</v>
      </c>
      <c r="D132" s="19" t="s">
        <v>332</v>
      </c>
      <c r="E132" s="19" t="s">
        <v>333</v>
      </c>
      <c r="F132" s="19" t="s">
        <v>40</v>
      </c>
      <c r="G132" s="19" t="s">
        <v>92</v>
      </c>
      <c r="H132" s="19">
        <v>40</v>
      </c>
      <c r="I132" s="19">
        <v>10</v>
      </c>
      <c r="J132" s="19">
        <v>3</v>
      </c>
      <c r="K132" s="19">
        <v>500</v>
      </c>
      <c r="L132" s="19">
        <v>0.15</v>
      </c>
      <c r="M132" s="19"/>
    </row>
    <row r="133" s="7" customFormat="1" ht="18" customHeight="1" spans="1:13">
      <c r="A133" s="17">
        <v>129</v>
      </c>
      <c r="B133" s="19" t="s">
        <v>270</v>
      </c>
      <c r="C133" s="19" t="s">
        <v>329</v>
      </c>
      <c r="D133" s="19" t="s">
        <v>334</v>
      </c>
      <c r="E133" s="19" t="s">
        <v>335</v>
      </c>
      <c r="F133" s="19" t="s">
        <v>40</v>
      </c>
      <c r="G133" s="19" t="s">
        <v>92</v>
      </c>
      <c r="H133" s="19">
        <v>120</v>
      </c>
      <c r="I133" s="19">
        <v>20</v>
      </c>
      <c r="J133" s="19">
        <v>13</v>
      </c>
      <c r="K133" s="19">
        <v>500</v>
      </c>
      <c r="L133" s="19">
        <v>0.5</v>
      </c>
      <c r="M133" s="19"/>
    </row>
    <row r="134" s="7" customFormat="1" ht="18" customHeight="1" spans="1:13">
      <c r="A134" s="17">
        <v>130</v>
      </c>
      <c r="B134" s="19" t="s">
        <v>270</v>
      </c>
      <c r="C134" s="19" t="s">
        <v>322</v>
      </c>
      <c r="D134" s="19" t="s">
        <v>336</v>
      </c>
      <c r="E134" s="19" t="s">
        <v>337</v>
      </c>
      <c r="F134" s="19" t="s">
        <v>19</v>
      </c>
      <c r="G134" s="19" t="s">
        <v>20</v>
      </c>
      <c r="H134" s="19">
        <v>14</v>
      </c>
      <c r="I134" s="19">
        <v>11</v>
      </c>
      <c r="J134" s="19">
        <v>1</v>
      </c>
      <c r="K134" s="19">
        <v>200</v>
      </c>
      <c r="L134" s="19">
        <v>0.02</v>
      </c>
      <c r="M134" s="19"/>
    </row>
    <row r="135" s="7" customFormat="1" ht="18" customHeight="1" spans="1:13">
      <c r="A135" s="17">
        <v>131</v>
      </c>
      <c r="B135" s="19" t="s">
        <v>270</v>
      </c>
      <c r="C135" s="19" t="s">
        <v>338</v>
      </c>
      <c r="D135" s="19" t="s">
        <v>339</v>
      </c>
      <c r="E135" s="19" t="s">
        <v>340</v>
      </c>
      <c r="F135" s="19" t="s">
        <v>40</v>
      </c>
      <c r="G135" s="19" t="s">
        <v>92</v>
      </c>
      <c r="H135" s="19">
        <v>19</v>
      </c>
      <c r="I135" s="19">
        <v>9</v>
      </c>
      <c r="J135" s="19">
        <v>2</v>
      </c>
      <c r="K135" s="19">
        <v>500</v>
      </c>
      <c r="L135" s="19">
        <v>0.1</v>
      </c>
      <c r="M135" s="19"/>
    </row>
    <row r="136" s="7" customFormat="1" ht="18" customHeight="1" spans="1:13">
      <c r="A136" s="17">
        <v>132</v>
      </c>
      <c r="B136" s="19" t="s">
        <v>270</v>
      </c>
      <c r="C136" s="19" t="s">
        <v>293</v>
      </c>
      <c r="D136" s="19" t="s">
        <v>341</v>
      </c>
      <c r="E136" s="19" t="s">
        <v>342</v>
      </c>
      <c r="F136" s="19" t="s">
        <v>19</v>
      </c>
      <c r="G136" s="19" t="s">
        <v>20</v>
      </c>
      <c r="H136" s="19">
        <v>53</v>
      </c>
      <c r="I136" s="19">
        <v>20</v>
      </c>
      <c r="J136" s="19">
        <v>10</v>
      </c>
      <c r="K136" s="19">
        <v>200</v>
      </c>
      <c r="L136" s="19">
        <v>0.2</v>
      </c>
      <c r="M136" s="19"/>
    </row>
    <row r="137" s="7" customFormat="1" ht="18" customHeight="1" spans="1:13">
      <c r="A137" s="17">
        <v>133</v>
      </c>
      <c r="B137" s="19" t="s">
        <v>270</v>
      </c>
      <c r="C137" s="19" t="s">
        <v>343</v>
      </c>
      <c r="D137" s="19" t="s">
        <v>344</v>
      </c>
      <c r="E137" s="19" t="s">
        <v>345</v>
      </c>
      <c r="F137" s="19" t="s">
        <v>19</v>
      </c>
      <c r="G137" s="19" t="s">
        <v>20</v>
      </c>
      <c r="H137" s="19">
        <v>19</v>
      </c>
      <c r="I137" s="19">
        <v>12</v>
      </c>
      <c r="J137" s="19">
        <v>2</v>
      </c>
      <c r="K137" s="19">
        <v>200</v>
      </c>
      <c r="L137" s="19">
        <v>0.04</v>
      </c>
      <c r="M137" s="19"/>
    </row>
    <row r="138" s="7" customFormat="1" ht="18" customHeight="1" spans="1:13">
      <c r="A138" s="17">
        <v>134</v>
      </c>
      <c r="B138" s="19" t="s">
        <v>270</v>
      </c>
      <c r="C138" s="19" t="s">
        <v>311</v>
      </c>
      <c r="D138" s="19" t="s">
        <v>346</v>
      </c>
      <c r="E138" s="19" t="s">
        <v>347</v>
      </c>
      <c r="F138" s="19" t="s">
        <v>40</v>
      </c>
      <c r="G138" s="19" t="s">
        <v>20</v>
      </c>
      <c r="H138" s="19">
        <v>50</v>
      </c>
      <c r="I138" s="19">
        <v>20</v>
      </c>
      <c r="J138" s="19">
        <v>10</v>
      </c>
      <c r="K138" s="19">
        <v>300</v>
      </c>
      <c r="L138" s="19">
        <v>0.3</v>
      </c>
      <c r="M138" s="19"/>
    </row>
    <row r="139" s="7" customFormat="1" ht="18" customHeight="1" spans="1:13">
      <c r="A139" s="17">
        <v>135</v>
      </c>
      <c r="B139" s="19" t="s">
        <v>270</v>
      </c>
      <c r="C139" s="19" t="s">
        <v>311</v>
      </c>
      <c r="D139" s="19" t="s">
        <v>348</v>
      </c>
      <c r="E139" s="19" t="s">
        <v>349</v>
      </c>
      <c r="F139" s="19" t="s">
        <v>19</v>
      </c>
      <c r="G139" s="19" t="s">
        <v>20</v>
      </c>
      <c r="H139" s="19">
        <v>19</v>
      </c>
      <c r="I139" s="19">
        <v>11</v>
      </c>
      <c r="J139" s="19">
        <v>1</v>
      </c>
      <c r="K139" s="19">
        <v>200</v>
      </c>
      <c r="L139" s="19">
        <v>0.02</v>
      </c>
      <c r="M139" s="19"/>
    </row>
    <row r="140" s="7" customFormat="1" ht="18" customHeight="1" spans="1:13">
      <c r="A140" s="17">
        <v>136</v>
      </c>
      <c r="B140" s="19" t="s">
        <v>270</v>
      </c>
      <c r="C140" s="19" t="s">
        <v>296</v>
      </c>
      <c r="D140" s="19" t="s">
        <v>350</v>
      </c>
      <c r="E140" s="19" t="s">
        <v>351</v>
      </c>
      <c r="F140" s="19" t="s">
        <v>19</v>
      </c>
      <c r="G140" s="19" t="s">
        <v>20</v>
      </c>
      <c r="H140" s="19">
        <v>45</v>
      </c>
      <c r="I140" s="19">
        <v>17</v>
      </c>
      <c r="J140" s="19">
        <v>7</v>
      </c>
      <c r="K140" s="19">
        <v>200</v>
      </c>
      <c r="L140" s="19">
        <v>0.14</v>
      </c>
      <c r="M140" s="19"/>
    </row>
    <row r="141" s="7" customFormat="1" ht="18" customHeight="1" spans="1:13">
      <c r="A141" s="17">
        <v>137</v>
      </c>
      <c r="B141" s="19" t="s">
        <v>270</v>
      </c>
      <c r="C141" s="19" t="s">
        <v>296</v>
      </c>
      <c r="D141" s="19" t="s">
        <v>352</v>
      </c>
      <c r="E141" s="19" t="s">
        <v>353</v>
      </c>
      <c r="F141" s="19" t="s">
        <v>19</v>
      </c>
      <c r="G141" s="19" t="s">
        <v>20</v>
      </c>
      <c r="H141" s="19">
        <v>23</v>
      </c>
      <c r="I141" s="19">
        <v>15</v>
      </c>
      <c r="J141" s="19">
        <v>5</v>
      </c>
      <c r="K141" s="19">
        <v>200</v>
      </c>
      <c r="L141" s="19">
        <v>0.1</v>
      </c>
      <c r="M141" s="19"/>
    </row>
    <row r="142" s="7" customFormat="1" ht="18" customHeight="1" spans="1:13">
      <c r="A142" s="17">
        <v>138</v>
      </c>
      <c r="B142" s="19" t="s">
        <v>270</v>
      </c>
      <c r="C142" s="19" t="s">
        <v>296</v>
      </c>
      <c r="D142" s="19" t="s">
        <v>354</v>
      </c>
      <c r="E142" s="19" t="s">
        <v>355</v>
      </c>
      <c r="F142" s="19" t="s">
        <v>19</v>
      </c>
      <c r="G142" s="19" t="s">
        <v>20</v>
      </c>
      <c r="H142" s="19">
        <v>33</v>
      </c>
      <c r="I142" s="19">
        <v>25</v>
      </c>
      <c r="J142" s="19">
        <v>15</v>
      </c>
      <c r="K142" s="19">
        <v>200</v>
      </c>
      <c r="L142" s="19">
        <v>0.3</v>
      </c>
      <c r="M142" s="19"/>
    </row>
    <row r="143" s="7" customFormat="1" ht="18" customHeight="1" spans="1:13">
      <c r="A143" s="17">
        <v>139</v>
      </c>
      <c r="B143" s="19" t="s">
        <v>270</v>
      </c>
      <c r="C143" s="19" t="s">
        <v>299</v>
      </c>
      <c r="D143" s="19" t="s">
        <v>356</v>
      </c>
      <c r="E143" s="19" t="s">
        <v>357</v>
      </c>
      <c r="F143" s="19" t="s">
        <v>19</v>
      </c>
      <c r="G143" s="19" t="s">
        <v>20</v>
      </c>
      <c r="H143" s="19">
        <v>130</v>
      </c>
      <c r="I143" s="19">
        <v>65</v>
      </c>
      <c r="J143" s="19">
        <v>55</v>
      </c>
      <c r="K143" s="19">
        <v>200</v>
      </c>
      <c r="L143" s="19">
        <v>0.3</v>
      </c>
      <c r="M143" s="19"/>
    </row>
    <row r="144" s="7" customFormat="1" ht="18" customHeight="1" spans="1:13">
      <c r="A144" s="17">
        <v>140</v>
      </c>
      <c r="B144" s="19" t="s">
        <v>270</v>
      </c>
      <c r="C144" s="19" t="s">
        <v>296</v>
      </c>
      <c r="D144" s="19" t="s">
        <v>358</v>
      </c>
      <c r="E144" s="19" t="s">
        <v>359</v>
      </c>
      <c r="F144" s="19" t="s">
        <v>19</v>
      </c>
      <c r="G144" s="19" t="s">
        <v>20</v>
      </c>
      <c r="H144" s="19">
        <v>29</v>
      </c>
      <c r="I144" s="19">
        <v>13</v>
      </c>
      <c r="J144" s="19">
        <v>3</v>
      </c>
      <c r="K144" s="19">
        <v>200</v>
      </c>
      <c r="L144" s="19">
        <v>0.06</v>
      </c>
      <c r="M144" s="19"/>
    </row>
    <row r="145" s="7" customFormat="1" ht="18" customHeight="1" spans="1:13">
      <c r="A145" s="17">
        <v>141</v>
      </c>
      <c r="B145" s="19" t="s">
        <v>270</v>
      </c>
      <c r="C145" s="19" t="s">
        <v>304</v>
      </c>
      <c r="D145" s="19" t="s">
        <v>360</v>
      </c>
      <c r="E145" s="19" t="s">
        <v>361</v>
      </c>
      <c r="F145" s="19" t="s">
        <v>19</v>
      </c>
      <c r="G145" s="19" t="s">
        <v>20</v>
      </c>
      <c r="H145" s="19">
        <v>44</v>
      </c>
      <c r="I145" s="19">
        <v>20</v>
      </c>
      <c r="J145" s="19">
        <v>10</v>
      </c>
      <c r="K145" s="19">
        <v>200</v>
      </c>
      <c r="L145" s="19">
        <v>0.2</v>
      </c>
      <c r="M145" s="19"/>
    </row>
    <row r="146" s="7" customFormat="1" ht="18" customHeight="1" spans="1:13">
      <c r="A146" s="17">
        <v>142</v>
      </c>
      <c r="B146" s="19" t="s">
        <v>270</v>
      </c>
      <c r="C146" s="19" t="s">
        <v>296</v>
      </c>
      <c r="D146" s="19" t="s">
        <v>362</v>
      </c>
      <c r="E146" s="19" t="s">
        <v>363</v>
      </c>
      <c r="F146" s="19" t="s">
        <v>19</v>
      </c>
      <c r="G146" s="19" t="s">
        <v>20</v>
      </c>
      <c r="H146" s="19">
        <v>20</v>
      </c>
      <c r="I146" s="19">
        <v>12</v>
      </c>
      <c r="J146" s="19">
        <v>2</v>
      </c>
      <c r="K146" s="19">
        <v>200</v>
      </c>
      <c r="L146" s="19">
        <v>0.04</v>
      </c>
      <c r="M146" s="19"/>
    </row>
    <row r="147" s="7" customFormat="1" ht="18" customHeight="1" spans="1:13">
      <c r="A147" s="17">
        <v>143</v>
      </c>
      <c r="B147" s="19" t="s">
        <v>270</v>
      </c>
      <c r="C147" s="19" t="s">
        <v>299</v>
      </c>
      <c r="D147" s="19" t="s">
        <v>364</v>
      </c>
      <c r="E147" s="19" t="s">
        <v>365</v>
      </c>
      <c r="F147" s="19" t="s">
        <v>19</v>
      </c>
      <c r="G147" s="19" t="s">
        <v>20</v>
      </c>
      <c r="H147" s="19">
        <v>30</v>
      </c>
      <c r="I147" s="19">
        <v>22</v>
      </c>
      <c r="J147" s="19">
        <v>12</v>
      </c>
      <c r="K147" s="19">
        <v>200</v>
      </c>
      <c r="L147" s="19">
        <v>0.24</v>
      </c>
      <c r="M147" s="19"/>
    </row>
    <row r="148" s="7" customFormat="1" ht="18" customHeight="1" spans="1:13">
      <c r="A148" s="17">
        <v>144</v>
      </c>
      <c r="B148" s="19" t="s">
        <v>270</v>
      </c>
      <c r="C148" s="19" t="s">
        <v>366</v>
      </c>
      <c r="D148" s="19" t="s">
        <v>367</v>
      </c>
      <c r="E148" s="19" t="s">
        <v>368</v>
      </c>
      <c r="F148" s="19" t="s">
        <v>19</v>
      </c>
      <c r="G148" s="19" t="s">
        <v>26</v>
      </c>
      <c r="H148" s="19">
        <v>25</v>
      </c>
      <c r="I148" s="19">
        <v>10</v>
      </c>
      <c r="J148" s="19">
        <v>8</v>
      </c>
      <c r="K148" s="19">
        <v>1000</v>
      </c>
      <c r="L148" s="19">
        <v>0.3</v>
      </c>
      <c r="M148" s="19"/>
    </row>
    <row r="149" s="7" customFormat="1" ht="18" customHeight="1" spans="1:13">
      <c r="A149" s="17">
        <v>145</v>
      </c>
      <c r="B149" s="19" t="s">
        <v>270</v>
      </c>
      <c r="C149" s="19" t="s">
        <v>369</v>
      </c>
      <c r="D149" s="19" t="s">
        <v>370</v>
      </c>
      <c r="E149" s="19" t="s">
        <v>371</v>
      </c>
      <c r="F149" s="19" t="s">
        <v>40</v>
      </c>
      <c r="G149" s="19" t="s">
        <v>20</v>
      </c>
      <c r="H149" s="19">
        <v>19</v>
      </c>
      <c r="I149" s="19">
        <v>11</v>
      </c>
      <c r="J149" s="19">
        <v>1</v>
      </c>
      <c r="K149" s="19">
        <v>300</v>
      </c>
      <c r="L149" s="19">
        <v>0.03</v>
      </c>
      <c r="M149" s="19"/>
    </row>
    <row r="150" s="7" customFormat="1" ht="18" customHeight="1" spans="1:13">
      <c r="A150" s="17">
        <v>146</v>
      </c>
      <c r="B150" s="19" t="s">
        <v>270</v>
      </c>
      <c r="C150" s="19" t="s">
        <v>369</v>
      </c>
      <c r="D150" s="19" t="s">
        <v>372</v>
      </c>
      <c r="E150" s="19" t="s">
        <v>373</v>
      </c>
      <c r="F150" s="19" t="s">
        <v>19</v>
      </c>
      <c r="G150" s="19" t="s">
        <v>20</v>
      </c>
      <c r="H150" s="19">
        <v>50</v>
      </c>
      <c r="I150" s="19">
        <v>25</v>
      </c>
      <c r="J150" s="19">
        <v>15</v>
      </c>
      <c r="K150" s="19">
        <v>200</v>
      </c>
      <c r="L150" s="19">
        <v>0.3</v>
      </c>
      <c r="M150" s="19"/>
    </row>
    <row r="151" s="7" customFormat="1" ht="18" customHeight="1" spans="1:13">
      <c r="A151" s="17">
        <v>147</v>
      </c>
      <c r="B151" s="19" t="s">
        <v>270</v>
      </c>
      <c r="C151" s="19" t="s">
        <v>374</v>
      </c>
      <c r="D151" s="19" t="s">
        <v>375</v>
      </c>
      <c r="E151" s="19" t="s">
        <v>376</v>
      </c>
      <c r="F151" s="19" t="s">
        <v>377</v>
      </c>
      <c r="G151" s="19" t="s">
        <v>26</v>
      </c>
      <c r="H151" s="19">
        <v>6</v>
      </c>
      <c r="I151" s="19">
        <v>3</v>
      </c>
      <c r="J151" s="19">
        <v>1</v>
      </c>
      <c r="K151" s="19">
        <v>1500</v>
      </c>
      <c r="L151" s="19">
        <v>0.15</v>
      </c>
      <c r="M151" s="19"/>
    </row>
    <row r="152" s="7" customFormat="1" ht="18" customHeight="1" spans="1:13">
      <c r="A152" s="17">
        <v>148</v>
      </c>
      <c r="B152" s="19" t="s">
        <v>270</v>
      </c>
      <c r="C152" s="19" t="s">
        <v>374</v>
      </c>
      <c r="D152" s="19" t="s">
        <v>378</v>
      </c>
      <c r="E152" s="19" t="s">
        <v>379</v>
      </c>
      <c r="F152" s="19" t="s">
        <v>377</v>
      </c>
      <c r="G152" s="19" t="s">
        <v>20</v>
      </c>
      <c r="H152" s="19">
        <v>23</v>
      </c>
      <c r="I152" s="19">
        <v>15</v>
      </c>
      <c r="J152" s="19">
        <v>5</v>
      </c>
      <c r="K152" s="19">
        <v>300</v>
      </c>
      <c r="L152" s="19">
        <v>0.15</v>
      </c>
      <c r="M152" s="19"/>
    </row>
    <row r="153" s="7" customFormat="1" ht="18" customHeight="1" spans="1:13">
      <c r="A153" s="17">
        <v>149</v>
      </c>
      <c r="B153" s="19" t="s">
        <v>270</v>
      </c>
      <c r="C153" s="19" t="s">
        <v>374</v>
      </c>
      <c r="D153" s="19" t="s">
        <v>380</v>
      </c>
      <c r="E153" s="19" t="s">
        <v>276</v>
      </c>
      <c r="F153" s="19" t="s">
        <v>40</v>
      </c>
      <c r="G153" s="19" t="s">
        <v>26</v>
      </c>
      <c r="H153" s="19">
        <v>5</v>
      </c>
      <c r="I153" s="19">
        <v>4</v>
      </c>
      <c r="J153" s="19">
        <v>2</v>
      </c>
      <c r="K153" s="19">
        <v>1500</v>
      </c>
      <c r="L153" s="19">
        <v>0.3</v>
      </c>
      <c r="M153" s="19"/>
    </row>
    <row r="154" s="7" customFormat="1" ht="18" customHeight="1" spans="1:13">
      <c r="A154" s="17">
        <v>150</v>
      </c>
      <c r="B154" s="19" t="s">
        <v>270</v>
      </c>
      <c r="C154" s="19" t="s">
        <v>366</v>
      </c>
      <c r="D154" s="19" t="s">
        <v>381</v>
      </c>
      <c r="E154" s="19" t="s">
        <v>382</v>
      </c>
      <c r="F154" s="19" t="s">
        <v>40</v>
      </c>
      <c r="G154" s="19" t="s">
        <v>20</v>
      </c>
      <c r="H154" s="19">
        <v>27</v>
      </c>
      <c r="I154" s="19">
        <v>19</v>
      </c>
      <c r="J154" s="19">
        <v>9</v>
      </c>
      <c r="K154" s="19">
        <v>300</v>
      </c>
      <c r="L154" s="19">
        <v>0.27</v>
      </c>
      <c r="M154" s="19"/>
    </row>
    <row r="155" s="7" customFormat="1" ht="18" customHeight="1" spans="1:13">
      <c r="A155" s="17">
        <v>151</v>
      </c>
      <c r="B155" s="19" t="s">
        <v>270</v>
      </c>
      <c r="C155" s="19" t="s">
        <v>374</v>
      </c>
      <c r="D155" s="19" t="s">
        <v>383</v>
      </c>
      <c r="E155" s="19" t="s">
        <v>384</v>
      </c>
      <c r="F155" s="19" t="s">
        <v>40</v>
      </c>
      <c r="G155" s="19" t="s">
        <v>20</v>
      </c>
      <c r="H155" s="19">
        <v>16</v>
      </c>
      <c r="I155" s="19">
        <v>11</v>
      </c>
      <c r="J155" s="19">
        <v>1</v>
      </c>
      <c r="K155" s="19">
        <v>300</v>
      </c>
      <c r="L155" s="19">
        <v>0.03</v>
      </c>
      <c r="M155" s="19"/>
    </row>
    <row r="156" s="7" customFormat="1" ht="18" customHeight="1" spans="1:13">
      <c r="A156" s="17">
        <v>152</v>
      </c>
      <c r="B156" s="19" t="s">
        <v>270</v>
      </c>
      <c r="C156" s="19" t="s">
        <v>369</v>
      </c>
      <c r="D156" s="19" t="s">
        <v>385</v>
      </c>
      <c r="E156" s="19" t="s">
        <v>386</v>
      </c>
      <c r="F156" s="19" t="s">
        <v>19</v>
      </c>
      <c r="G156" s="19" t="s">
        <v>20</v>
      </c>
      <c r="H156" s="19">
        <v>160</v>
      </c>
      <c r="I156" s="19">
        <v>76</v>
      </c>
      <c r="J156" s="19">
        <v>66</v>
      </c>
      <c r="K156" s="19">
        <v>200</v>
      </c>
      <c r="L156" s="19">
        <v>0.3</v>
      </c>
      <c r="M156" s="19"/>
    </row>
    <row r="157" s="7" customFormat="1" ht="18" customHeight="1" spans="1:13">
      <c r="A157" s="17">
        <v>153</v>
      </c>
      <c r="B157" s="19" t="s">
        <v>270</v>
      </c>
      <c r="C157" s="19" t="s">
        <v>299</v>
      </c>
      <c r="D157" s="19" t="s">
        <v>387</v>
      </c>
      <c r="E157" s="19" t="s">
        <v>388</v>
      </c>
      <c r="F157" s="19" t="s">
        <v>19</v>
      </c>
      <c r="G157" s="19" t="s">
        <v>20</v>
      </c>
      <c r="H157" s="19">
        <v>16</v>
      </c>
      <c r="I157" s="19">
        <v>11</v>
      </c>
      <c r="J157" s="19">
        <v>1</v>
      </c>
      <c r="K157" s="19">
        <v>200</v>
      </c>
      <c r="L157" s="19">
        <v>0.02</v>
      </c>
      <c r="M157" s="19"/>
    </row>
    <row r="158" s="7" customFormat="1" ht="18" customHeight="1" spans="1:13">
      <c r="A158" s="17">
        <v>154</v>
      </c>
      <c r="B158" s="19" t="s">
        <v>270</v>
      </c>
      <c r="C158" s="19" t="s">
        <v>311</v>
      </c>
      <c r="D158" s="19" t="s">
        <v>389</v>
      </c>
      <c r="E158" s="19" t="s">
        <v>390</v>
      </c>
      <c r="F158" s="19" t="s">
        <v>40</v>
      </c>
      <c r="G158" s="19" t="s">
        <v>20</v>
      </c>
      <c r="H158" s="19">
        <v>13</v>
      </c>
      <c r="I158" s="19">
        <v>11</v>
      </c>
      <c r="J158" s="19">
        <v>1</v>
      </c>
      <c r="K158" s="19">
        <v>300</v>
      </c>
      <c r="L158" s="19">
        <v>0.03</v>
      </c>
      <c r="M158" s="19"/>
    </row>
    <row r="159" s="7" customFormat="1" ht="18" customHeight="1" spans="1:13">
      <c r="A159" s="17">
        <v>155</v>
      </c>
      <c r="B159" s="19" t="s">
        <v>270</v>
      </c>
      <c r="C159" s="19" t="s">
        <v>391</v>
      </c>
      <c r="D159" s="19" t="s">
        <v>392</v>
      </c>
      <c r="E159" s="19" t="s">
        <v>393</v>
      </c>
      <c r="F159" s="19" t="s">
        <v>19</v>
      </c>
      <c r="G159" s="19" t="s">
        <v>26</v>
      </c>
      <c r="H159" s="19">
        <v>10</v>
      </c>
      <c r="I159" s="19">
        <v>5</v>
      </c>
      <c r="J159" s="19">
        <v>3</v>
      </c>
      <c r="K159" s="19">
        <v>1000</v>
      </c>
      <c r="L159" s="19">
        <v>0.3</v>
      </c>
      <c r="M159" s="19" t="s">
        <v>123</v>
      </c>
    </row>
    <row r="160" s="7" customFormat="1" ht="18" customHeight="1" spans="1:13">
      <c r="A160" s="17">
        <v>156</v>
      </c>
      <c r="B160" s="19" t="s">
        <v>270</v>
      </c>
      <c r="C160" s="19" t="s">
        <v>391</v>
      </c>
      <c r="D160" s="19" t="s">
        <v>394</v>
      </c>
      <c r="E160" s="19" t="s">
        <v>395</v>
      </c>
      <c r="F160" s="19" t="s">
        <v>40</v>
      </c>
      <c r="G160" s="19" t="s">
        <v>26</v>
      </c>
      <c r="H160" s="19">
        <v>4</v>
      </c>
      <c r="I160" s="19">
        <v>3</v>
      </c>
      <c r="J160" s="19">
        <v>1</v>
      </c>
      <c r="K160" s="19">
        <v>1500</v>
      </c>
      <c r="L160" s="19">
        <v>0.15</v>
      </c>
      <c r="M160" s="19" t="s">
        <v>123</v>
      </c>
    </row>
    <row r="161" s="7" customFormat="1" ht="18" customHeight="1" spans="1:13">
      <c r="A161" s="17">
        <v>157</v>
      </c>
      <c r="B161" s="19" t="s">
        <v>270</v>
      </c>
      <c r="C161" s="19" t="s">
        <v>396</v>
      </c>
      <c r="D161" s="19" t="s">
        <v>397</v>
      </c>
      <c r="E161" s="19" t="s">
        <v>398</v>
      </c>
      <c r="F161" s="19" t="s">
        <v>19</v>
      </c>
      <c r="G161" s="19" t="s">
        <v>20</v>
      </c>
      <c r="H161" s="19">
        <v>55</v>
      </c>
      <c r="I161" s="19">
        <v>33</v>
      </c>
      <c r="J161" s="19">
        <v>23</v>
      </c>
      <c r="K161" s="19">
        <v>200</v>
      </c>
      <c r="L161" s="19">
        <v>0.3</v>
      </c>
      <c r="M161" s="19" t="s">
        <v>123</v>
      </c>
    </row>
    <row r="162" s="7" customFormat="1" ht="18" customHeight="1" spans="1:13">
      <c r="A162" s="17">
        <v>158</v>
      </c>
      <c r="B162" s="19" t="s">
        <v>270</v>
      </c>
      <c r="C162" s="19" t="s">
        <v>399</v>
      </c>
      <c r="D162" s="19" t="s">
        <v>400</v>
      </c>
      <c r="E162" s="19" t="s">
        <v>401</v>
      </c>
      <c r="F162" s="19" t="s">
        <v>19</v>
      </c>
      <c r="G162" s="19" t="s">
        <v>20</v>
      </c>
      <c r="H162" s="19">
        <v>36</v>
      </c>
      <c r="I162" s="19">
        <v>20</v>
      </c>
      <c r="J162" s="19">
        <v>10</v>
      </c>
      <c r="K162" s="19">
        <v>200</v>
      </c>
      <c r="L162" s="19">
        <v>0.2</v>
      </c>
      <c r="M162" s="19" t="s">
        <v>123</v>
      </c>
    </row>
    <row r="163" s="7" customFormat="1" ht="18" customHeight="1" spans="1:13">
      <c r="A163" s="17">
        <v>159</v>
      </c>
      <c r="B163" s="19" t="s">
        <v>270</v>
      </c>
      <c r="C163" s="19" t="s">
        <v>402</v>
      </c>
      <c r="D163" s="19" t="s">
        <v>403</v>
      </c>
      <c r="E163" s="19" t="s">
        <v>404</v>
      </c>
      <c r="F163" s="19" t="s">
        <v>19</v>
      </c>
      <c r="G163" s="19" t="s">
        <v>20</v>
      </c>
      <c r="H163" s="19">
        <v>58</v>
      </c>
      <c r="I163" s="19">
        <v>28</v>
      </c>
      <c r="J163" s="19">
        <v>18</v>
      </c>
      <c r="K163" s="19">
        <v>200</v>
      </c>
      <c r="L163" s="19">
        <v>0.3</v>
      </c>
      <c r="M163" s="19" t="s">
        <v>123</v>
      </c>
    </row>
    <row r="164" s="7" customFormat="1" ht="18" customHeight="1" spans="1:13">
      <c r="A164" s="17">
        <v>160</v>
      </c>
      <c r="B164" s="19" t="s">
        <v>270</v>
      </c>
      <c r="C164" s="19" t="s">
        <v>405</v>
      </c>
      <c r="D164" s="19" t="s">
        <v>406</v>
      </c>
      <c r="E164" s="19" t="s">
        <v>407</v>
      </c>
      <c r="F164" s="19" t="s">
        <v>40</v>
      </c>
      <c r="G164" s="19" t="s">
        <v>20</v>
      </c>
      <c r="H164" s="19">
        <v>30</v>
      </c>
      <c r="I164" s="19">
        <v>27</v>
      </c>
      <c r="J164" s="19">
        <v>17</v>
      </c>
      <c r="K164" s="19">
        <v>300</v>
      </c>
      <c r="L164" s="19">
        <v>0.5</v>
      </c>
      <c r="M164" s="19" t="s">
        <v>123</v>
      </c>
    </row>
    <row r="165" s="7" customFormat="1" ht="18" customHeight="1" spans="1:13">
      <c r="A165" s="17">
        <v>161</v>
      </c>
      <c r="B165" s="19" t="s">
        <v>270</v>
      </c>
      <c r="C165" s="19" t="s">
        <v>391</v>
      </c>
      <c r="D165" s="19" t="s">
        <v>408</v>
      </c>
      <c r="E165" s="19" t="s">
        <v>409</v>
      </c>
      <c r="F165" s="19" t="s">
        <v>40</v>
      </c>
      <c r="G165" s="19" t="s">
        <v>20</v>
      </c>
      <c r="H165" s="19">
        <v>35</v>
      </c>
      <c r="I165" s="19">
        <v>24</v>
      </c>
      <c r="J165" s="19">
        <v>14</v>
      </c>
      <c r="K165" s="19">
        <v>300</v>
      </c>
      <c r="L165" s="19">
        <v>0.42</v>
      </c>
      <c r="M165" s="19" t="s">
        <v>123</v>
      </c>
    </row>
    <row r="166" s="7" customFormat="1" ht="18" customHeight="1" spans="1:13">
      <c r="A166" s="17">
        <v>162</v>
      </c>
      <c r="B166" s="19" t="s">
        <v>270</v>
      </c>
      <c r="C166" s="19" t="s">
        <v>410</v>
      </c>
      <c r="D166" s="19" t="s">
        <v>411</v>
      </c>
      <c r="E166" s="19" t="s">
        <v>412</v>
      </c>
      <c r="F166" s="19" t="s">
        <v>40</v>
      </c>
      <c r="G166" s="19" t="s">
        <v>20</v>
      </c>
      <c r="H166" s="19">
        <v>31</v>
      </c>
      <c r="I166" s="19">
        <v>14</v>
      </c>
      <c r="J166" s="19">
        <v>4</v>
      </c>
      <c r="K166" s="19">
        <v>300</v>
      </c>
      <c r="L166" s="19">
        <v>0.12</v>
      </c>
      <c r="M166" s="19"/>
    </row>
    <row r="167" s="7" customFormat="1" ht="18" customHeight="1" spans="1:13">
      <c r="A167" s="17">
        <v>163</v>
      </c>
      <c r="B167" s="19" t="s">
        <v>270</v>
      </c>
      <c r="C167" s="19" t="s">
        <v>410</v>
      </c>
      <c r="D167" s="19" t="s">
        <v>413</v>
      </c>
      <c r="E167" s="19" t="s">
        <v>414</v>
      </c>
      <c r="F167" s="19" t="s">
        <v>40</v>
      </c>
      <c r="G167" s="19" t="s">
        <v>20</v>
      </c>
      <c r="H167" s="19">
        <v>70</v>
      </c>
      <c r="I167" s="19">
        <v>28</v>
      </c>
      <c r="J167" s="19">
        <v>18</v>
      </c>
      <c r="K167" s="19">
        <v>300</v>
      </c>
      <c r="L167" s="19">
        <v>0.5</v>
      </c>
      <c r="M167" s="19"/>
    </row>
    <row r="168" s="7" customFormat="1" ht="18" customHeight="1" spans="1:13">
      <c r="A168" s="17">
        <v>164</v>
      </c>
      <c r="B168" s="19" t="s">
        <v>270</v>
      </c>
      <c r="C168" s="19" t="s">
        <v>396</v>
      </c>
      <c r="D168" s="19" t="s">
        <v>415</v>
      </c>
      <c r="E168" s="19" t="s">
        <v>416</v>
      </c>
      <c r="F168" s="19" t="s">
        <v>19</v>
      </c>
      <c r="G168" s="19" t="s">
        <v>20</v>
      </c>
      <c r="H168" s="19">
        <v>42</v>
      </c>
      <c r="I168" s="19">
        <v>25</v>
      </c>
      <c r="J168" s="19">
        <v>15</v>
      </c>
      <c r="K168" s="19">
        <v>200</v>
      </c>
      <c r="L168" s="19">
        <v>0.3</v>
      </c>
      <c r="M168" s="19"/>
    </row>
    <row r="169" s="7" customFormat="1" ht="18" customHeight="1" spans="1:13">
      <c r="A169" s="17">
        <v>165</v>
      </c>
      <c r="B169" s="19" t="s">
        <v>270</v>
      </c>
      <c r="C169" s="19" t="s">
        <v>402</v>
      </c>
      <c r="D169" s="19" t="s">
        <v>417</v>
      </c>
      <c r="E169" s="19" t="s">
        <v>418</v>
      </c>
      <c r="F169" s="19" t="s">
        <v>19</v>
      </c>
      <c r="G169" s="19" t="s">
        <v>92</v>
      </c>
      <c r="H169" s="19">
        <v>112</v>
      </c>
      <c r="I169" s="19">
        <v>14</v>
      </c>
      <c r="J169" s="19">
        <v>7</v>
      </c>
      <c r="K169" s="19">
        <v>300</v>
      </c>
      <c r="L169" s="19">
        <v>0.21</v>
      </c>
      <c r="M169" s="19"/>
    </row>
    <row r="170" s="7" customFormat="1" ht="18" customHeight="1" spans="1:13">
      <c r="A170" s="17">
        <v>166</v>
      </c>
      <c r="B170" s="19" t="s">
        <v>270</v>
      </c>
      <c r="C170" s="19" t="s">
        <v>419</v>
      </c>
      <c r="D170" s="19" t="s">
        <v>420</v>
      </c>
      <c r="E170" s="19" t="s">
        <v>421</v>
      </c>
      <c r="F170" s="19" t="s">
        <v>19</v>
      </c>
      <c r="G170" s="19" t="s">
        <v>20</v>
      </c>
      <c r="H170" s="19">
        <v>22</v>
      </c>
      <c r="I170" s="19">
        <v>14</v>
      </c>
      <c r="J170" s="19">
        <v>4</v>
      </c>
      <c r="K170" s="19">
        <v>200</v>
      </c>
      <c r="L170" s="19">
        <v>0.08</v>
      </c>
      <c r="M170" s="19" t="s">
        <v>123</v>
      </c>
    </row>
    <row r="171" s="7" customFormat="1" ht="18" customHeight="1" spans="1:13">
      <c r="A171" s="17">
        <v>167</v>
      </c>
      <c r="B171" s="19" t="s">
        <v>270</v>
      </c>
      <c r="C171" s="19" t="s">
        <v>422</v>
      </c>
      <c r="D171" s="19" t="s">
        <v>423</v>
      </c>
      <c r="E171" s="19" t="s">
        <v>424</v>
      </c>
      <c r="F171" s="19" t="s">
        <v>19</v>
      </c>
      <c r="G171" s="19" t="s">
        <v>26</v>
      </c>
      <c r="H171" s="19">
        <v>7</v>
      </c>
      <c r="I171" s="19">
        <v>4</v>
      </c>
      <c r="J171" s="19">
        <v>2</v>
      </c>
      <c r="K171" s="19">
        <v>1000</v>
      </c>
      <c r="L171" s="19">
        <v>0.2</v>
      </c>
      <c r="M171" s="19"/>
    </row>
    <row r="172" s="7" customFormat="1" ht="18" customHeight="1" spans="1:13">
      <c r="A172" s="17">
        <v>168</v>
      </c>
      <c r="B172" s="19" t="s">
        <v>270</v>
      </c>
      <c r="C172" s="19" t="s">
        <v>425</v>
      </c>
      <c r="D172" s="19" t="s">
        <v>426</v>
      </c>
      <c r="E172" s="19" t="s">
        <v>427</v>
      </c>
      <c r="F172" s="19" t="s">
        <v>19</v>
      </c>
      <c r="G172" s="19" t="s">
        <v>26</v>
      </c>
      <c r="H172" s="19">
        <v>6</v>
      </c>
      <c r="I172" s="19">
        <v>3</v>
      </c>
      <c r="J172" s="19">
        <v>1</v>
      </c>
      <c r="K172" s="19">
        <v>1000</v>
      </c>
      <c r="L172" s="19">
        <v>0.1</v>
      </c>
      <c r="M172" s="19"/>
    </row>
    <row r="173" s="7" customFormat="1" ht="18" customHeight="1" spans="1:13">
      <c r="A173" s="17">
        <v>169</v>
      </c>
      <c r="B173" s="19" t="s">
        <v>270</v>
      </c>
      <c r="C173" s="19" t="s">
        <v>428</v>
      </c>
      <c r="D173" s="19" t="s">
        <v>429</v>
      </c>
      <c r="E173" s="19" t="s">
        <v>430</v>
      </c>
      <c r="F173" s="19" t="s">
        <v>19</v>
      </c>
      <c r="G173" s="19" t="s">
        <v>26</v>
      </c>
      <c r="H173" s="19">
        <v>5</v>
      </c>
      <c r="I173" s="19">
        <v>4</v>
      </c>
      <c r="J173" s="19">
        <v>2</v>
      </c>
      <c r="K173" s="19">
        <v>1000</v>
      </c>
      <c r="L173" s="19">
        <v>0.2</v>
      </c>
      <c r="M173" s="19" t="s">
        <v>123</v>
      </c>
    </row>
    <row r="174" s="7" customFormat="1" ht="18" customHeight="1" spans="1:13">
      <c r="A174" s="17">
        <v>170</v>
      </c>
      <c r="B174" s="19" t="s">
        <v>270</v>
      </c>
      <c r="C174" s="19" t="s">
        <v>419</v>
      </c>
      <c r="D174" s="19" t="s">
        <v>431</v>
      </c>
      <c r="E174" s="19" t="s">
        <v>432</v>
      </c>
      <c r="F174" s="19" t="s">
        <v>19</v>
      </c>
      <c r="G174" s="19" t="s">
        <v>20</v>
      </c>
      <c r="H174" s="19">
        <v>18</v>
      </c>
      <c r="I174" s="19">
        <v>14</v>
      </c>
      <c r="J174" s="19">
        <v>4</v>
      </c>
      <c r="K174" s="19">
        <v>200</v>
      </c>
      <c r="L174" s="19">
        <v>0.08</v>
      </c>
      <c r="M174" s="19"/>
    </row>
    <row r="175" s="7" customFormat="1" ht="18" customHeight="1" spans="1:13">
      <c r="A175" s="17">
        <v>171</v>
      </c>
      <c r="B175" s="19" t="s">
        <v>270</v>
      </c>
      <c r="C175" s="19" t="s">
        <v>433</v>
      </c>
      <c r="D175" s="19" t="s">
        <v>434</v>
      </c>
      <c r="E175" s="19" t="s">
        <v>435</v>
      </c>
      <c r="F175" s="19" t="s">
        <v>40</v>
      </c>
      <c r="G175" s="19" t="s">
        <v>26</v>
      </c>
      <c r="H175" s="19">
        <v>25</v>
      </c>
      <c r="I175" s="19">
        <v>18</v>
      </c>
      <c r="J175" s="19">
        <v>5</v>
      </c>
      <c r="K175" s="19">
        <v>1500</v>
      </c>
      <c r="L175" s="19">
        <v>0.5</v>
      </c>
      <c r="M175" s="19" t="s">
        <v>123</v>
      </c>
    </row>
    <row r="176" s="7" customFormat="1" ht="18" customHeight="1" spans="1:13">
      <c r="A176" s="17">
        <v>172</v>
      </c>
      <c r="B176" s="19" t="s">
        <v>270</v>
      </c>
      <c r="C176" s="19" t="s">
        <v>436</v>
      </c>
      <c r="D176" s="19" t="s">
        <v>437</v>
      </c>
      <c r="E176" s="19" t="s">
        <v>438</v>
      </c>
      <c r="F176" s="19" t="s">
        <v>377</v>
      </c>
      <c r="G176" s="19" t="s">
        <v>20</v>
      </c>
      <c r="H176" s="19">
        <v>25</v>
      </c>
      <c r="I176" s="19">
        <v>18</v>
      </c>
      <c r="J176" s="19">
        <v>8</v>
      </c>
      <c r="K176" s="19">
        <v>300</v>
      </c>
      <c r="L176" s="19">
        <v>0.24</v>
      </c>
      <c r="M176" s="19" t="s">
        <v>123</v>
      </c>
    </row>
    <row r="177" s="7" customFormat="1" ht="18" customHeight="1" spans="1:13">
      <c r="A177" s="17">
        <v>173</v>
      </c>
      <c r="B177" s="19" t="s">
        <v>270</v>
      </c>
      <c r="C177" s="19" t="s">
        <v>439</v>
      </c>
      <c r="D177" s="19" t="s">
        <v>440</v>
      </c>
      <c r="E177" s="19" t="s">
        <v>441</v>
      </c>
      <c r="F177" s="19" t="s">
        <v>19</v>
      </c>
      <c r="G177" s="19" t="s">
        <v>20</v>
      </c>
      <c r="H177" s="19">
        <v>17</v>
      </c>
      <c r="I177" s="19">
        <v>15</v>
      </c>
      <c r="J177" s="19">
        <v>5</v>
      </c>
      <c r="K177" s="19">
        <v>200</v>
      </c>
      <c r="L177" s="19">
        <v>0.1</v>
      </c>
      <c r="M177" s="19" t="s">
        <v>123</v>
      </c>
    </row>
    <row r="178" s="7" customFormat="1" ht="18" customHeight="1" spans="1:13">
      <c r="A178" s="17">
        <v>174</v>
      </c>
      <c r="B178" s="19" t="s">
        <v>270</v>
      </c>
      <c r="C178" s="19" t="s">
        <v>442</v>
      </c>
      <c r="D178" s="19" t="s">
        <v>443</v>
      </c>
      <c r="E178" s="19" t="s">
        <v>444</v>
      </c>
      <c r="F178" s="19" t="s">
        <v>40</v>
      </c>
      <c r="G178" s="19" t="s">
        <v>20</v>
      </c>
      <c r="H178" s="19">
        <v>35</v>
      </c>
      <c r="I178" s="19">
        <v>30</v>
      </c>
      <c r="J178" s="19">
        <v>20</v>
      </c>
      <c r="K178" s="19">
        <v>300</v>
      </c>
      <c r="L178" s="19">
        <v>0.5</v>
      </c>
      <c r="M178" s="19" t="s">
        <v>123</v>
      </c>
    </row>
    <row r="179" s="7" customFormat="1" ht="18" customHeight="1" spans="1:13">
      <c r="A179" s="17">
        <v>175</v>
      </c>
      <c r="B179" s="19" t="s">
        <v>270</v>
      </c>
      <c r="C179" s="19" t="s">
        <v>442</v>
      </c>
      <c r="D179" s="19" t="s">
        <v>445</v>
      </c>
      <c r="E179" s="19" t="s">
        <v>446</v>
      </c>
      <c r="F179" s="19" t="s">
        <v>40</v>
      </c>
      <c r="G179" s="19" t="s">
        <v>20</v>
      </c>
      <c r="H179" s="19">
        <v>50</v>
      </c>
      <c r="I179" s="19">
        <v>30</v>
      </c>
      <c r="J179" s="19">
        <v>20</v>
      </c>
      <c r="K179" s="19">
        <v>300</v>
      </c>
      <c r="L179" s="19">
        <v>0.5</v>
      </c>
      <c r="M179" s="19" t="s">
        <v>123</v>
      </c>
    </row>
    <row r="180" s="7" customFormat="1" ht="18" customHeight="1" spans="1:13">
      <c r="A180" s="17">
        <v>176</v>
      </c>
      <c r="B180" s="19" t="s">
        <v>270</v>
      </c>
      <c r="C180" s="19" t="s">
        <v>447</v>
      </c>
      <c r="D180" s="19" t="s">
        <v>448</v>
      </c>
      <c r="E180" s="19" t="s">
        <v>449</v>
      </c>
      <c r="F180" s="19" t="s">
        <v>19</v>
      </c>
      <c r="G180" s="19" t="s">
        <v>92</v>
      </c>
      <c r="H180" s="19">
        <v>30</v>
      </c>
      <c r="I180" s="19">
        <v>11</v>
      </c>
      <c r="J180" s="19">
        <v>4</v>
      </c>
      <c r="K180" s="19">
        <v>300</v>
      </c>
      <c r="L180" s="19">
        <v>0.12</v>
      </c>
      <c r="M180" s="19" t="s">
        <v>123</v>
      </c>
    </row>
    <row r="181" s="7" customFormat="1" ht="18" customHeight="1" spans="1:13">
      <c r="A181" s="17">
        <v>177</v>
      </c>
      <c r="B181" s="19" t="s">
        <v>270</v>
      </c>
      <c r="C181" s="19" t="s">
        <v>450</v>
      </c>
      <c r="D181" s="19" t="s">
        <v>451</v>
      </c>
      <c r="E181" s="19" t="s">
        <v>452</v>
      </c>
      <c r="F181" s="19" t="s">
        <v>40</v>
      </c>
      <c r="G181" s="19" t="s">
        <v>20</v>
      </c>
      <c r="H181" s="19">
        <v>28</v>
      </c>
      <c r="I181" s="19">
        <v>15</v>
      </c>
      <c r="J181" s="19">
        <v>5</v>
      </c>
      <c r="K181" s="19">
        <v>300</v>
      </c>
      <c r="L181" s="19">
        <v>0.15</v>
      </c>
      <c r="M181" s="19" t="s">
        <v>123</v>
      </c>
    </row>
    <row r="182" s="7" customFormat="1" ht="18" customHeight="1" spans="1:13">
      <c r="A182" s="17">
        <v>178</v>
      </c>
      <c r="B182" s="19" t="s">
        <v>270</v>
      </c>
      <c r="C182" s="19" t="s">
        <v>439</v>
      </c>
      <c r="D182" s="19" t="s">
        <v>453</v>
      </c>
      <c r="E182" s="19" t="s">
        <v>454</v>
      </c>
      <c r="F182" s="19" t="s">
        <v>19</v>
      </c>
      <c r="G182" s="19" t="s">
        <v>20</v>
      </c>
      <c r="H182" s="19">
        <v>56</v>
      </c>
      <c r="I182" s="19">
        <v>30</v>
      </c>
      <c r="J182" s="19">
        <v>20</v>
      </c>
      <c r="K182" s="19">
        <v>200</v>
      </c>
      <c r="L182" s="19">
        <v>0.3</v>
      </c>
      <c r="M182" s="19" t="s">
        <v>123</v>
      </c>
    </row>
    <row r="183" s="7" customFormat="1" ht="18" customHeight="1" spans="1:13">
      <c r="A183" s="17">
        <v>179</v>
      </c>
      <c r="B183" s="19" t="s">
        <v>270</v>
      </c>
      <c r="C183" s="19" t="s">
        <v>439</v>
      </c>
      <c r="D183" s="19" t="s">
        <v>455</v>
      </c>
      <c r="E183" s="19" t="s">
        <v>427</v>
      </c>
      <c r="F183" s="19" t="s">
        <v>19</v>
      </c>
      <c r="G183" s="19" t="s">
        <v>20</v>
      </c>
      <c r="H183" s="19">
        <v>16</v>
      </c>
      <c r="I183" s="19">
        <v>13</v>
      </c>
      <c r="J183" s="19">
        <v>3</v>
      </c>
      <c r="K183" s="19">
        <v>200</v>
      </c>
      <c r="L183" s="19">
        <v>0.06</v>
      </c>
      <c r="M183" s="19" t="s">
        <v>123</v>
      </c>
    </row>
    <row r="184" s="7" customFormat="1" ht="18" customHeight="1" spans="1:13">
      <c r="A184" s="17">
        <v>180</v>
      </c>
      <c r="B184" s="19" t="s">
        <v>270</v>
      </c>
      <c r="C184" s="19" t="s">
        <v>439</v>
      </c>
      <c r="D184" s="19" t="s">
        <v>456</v>
      </c>
      <c r="E184" s="19" t="s">
        <v>457</v>
      </c>
      <c r="F184" s="19" t="s">
        <v>19</v>
      </c>
      <c r="G184" s="19" t="s">
        <v>92</v>
      </c>
      <c r="H184" s="19">
        <v>10</v>
      </c>
      <c r="I184" s="19">
        <v>9</v>
      </c>
      <c r="J184" s="19">
        <v>2</v>
      </c>
      <c r="K184" s="19">
        <v>300</v>
      </c>
      <c r="L184" s="19">
        <v>0.06</v>
      </c>
      <c r="M184" s="19" t="s">
        <v>123</v>
      </c>
    </row>
    <row r="185" s="7" customFormat="1" ht="18" customHeight="1" spans="1:13">
      <c r="A185" s="17">
        <v>181</v>
      </c>
      <c r="B185" s="19" t="s">
        <v>270</v>
      </c>
      <c r="C185" s="19" t="s">
        <v>458</v>
      </c>
      <c r="D185" s="19" t="s">
        <v>459</v>
      </c>
      <c r="E185" s="19" t="s">
        <v>347</v>
      </c>
      <c r="F185" s="19" t="s">
        <v>19</v>
      </c>
      <c r="G185" s="19" t="s">
        <v>20</v>
      </c>
      <c r="H185" s="19">
        <v>17</v>
      </c>
      <c r="I185" s="19">
        <v>14</v>
      </c>
      <c r="J185" s="19">
        <v>4</v>
      </c>
      <c r="K185" s="19">
        <v>200</v>
      </c>
      <c r="L185" s="19">
        <v>0.08</v>
      </c>
      <c r="M185" s="19" t="s">
        <v>123</v>
      </c>
    </row>
    <row r="186" s="7" customFormat="1" ht="18" customHeight="1" spans="1:13">
      <c r="A186" s="17">
        <v>182</v>
      </c>
      <c r="B186" s="19" t="s">
        <v>270</v>
      </c>
      <c r="C186" s="19" t="s">
        <v>436</v>
      </c>
      <c r="D186" s="19" t="s">
        <v>460</v>
      </c>
      <c r="E186" s="19" t="s">
        <v>461</v>
      </c>
      <c r="F186" s="19" t="s">
        <v>40</v>
      </c>
      <c r="G186" s="19" t="s">
        <v>20</v>
      </c>
      <c r="H186" s="19">
        <v>13</v>
      </c>
      <c r="I186" s="19">
        <v>12</v>
      </c>
      <c r="J186" s="19">
        <v>2</v>
      </c>
      <c r="K186" s="19">
        <v>300</v>
      </c>
      <c r="L186" s="19">
        <v>0.06</v>
      </c>
      <c r="M186" s="19" t="s">
        <v>123</v>
      </c>
    </row>
    <row r="187" s="7" customFormat="1" ht="18" customHeight="1" spans="1:13">
      <c r="A187" s="17">
        <v>183</v>
      </c>
      <c r="B187" s="19" t="s">
        <v>270</v>
      </c>
      <c r="C187" s="19" t="s">
        <v>436</v>
      </c>
      <c r="D187" s="19" t="s">
        <v>462</v>
      </c>
      <c r="E187" s="19" t="s">
        <v>463</v>
      </c>
      <c r="F187" s="19" t="s">
        <v>19</v>
      </c>
      <c r="G187" s="19" t="s">
        <v>20</v>
      </c>
      <c r="H187" s="19">
        <v>25</v>
      </c>
      <c r="I187" s="19">
        <v>17</v>
      </c>
      <c r="J187" s="19">
        <v>7</v>
      </c>
      <c r="K187" s="19">
        <v>200</v>
      </c>
      <c r="L187" s="19">
        <v>0.14</v>
      </c>
      <c r="M187" s="19" t="s">
        <v>123</v>
      </c>
    </row>
    <row r="188" s="7" customFormat="1" ht="18" customHeight="1" spans="1:13">
      <c r="A188" s="17">
        <v>184</v>
      </c>
      <c r="B188" s="19" t="s">
        <v>270</v>
      </c>
      <c r="C188" s="19" t="s">
        <v>464</v>
      </c>
      <c r="D188" s="19" t="s">
        <v>465</v>
      </c>
      <c r="E188" s="19" t="s">
        <v>444</v>
      </c>
      <c r="F188" s="19" t="s">
        <v>19</v>
      </c>
      <c r="G188" s="19" t="s">
        <v>20</v>
      </c>
      <c r="H188" s="19">
        <v>38</v>
      </c>
      <c r="I188" s="19">
        <v>31</v>
      </c>
      <c r="J188" s="19">
        <v>21</v>
      </c>
      <c r="K188" s="19">
        <v>200</v>
      </c>
      <c r="L188" s="19">
        <v>0.3</v>
      </c>
      <c r="M188" s="19"/>
    </row>
    <row r="189" s="7" customFormat="1" ht="18" customHeight="1" spans="1:13">
      <c r="A189" s="17">
        <v>185</v>
      </c>
      <c r="B189" s="19" t="s">
        <v>270</v>
      </c>
      <c r="C189" s="19" t="s">
        <v>466</v>
      </c>
      <c r="D189" s="19" t="s">
        <v>467</v>
      </c>
      <c r="E189" s="19" t="s">
        <v>468</v>
      </c>
      <c r="F189" s="19" t="s">
        <v>377</v>
      </c>
      <c r="G189" s="19" t="s">
        <v>20</v>
      </c>
      <c r="H189" s="19">
        <v>30</v>
      </c>
      <c r="I189" s="19">
        <v>15</v>
      </c>
      <c r="J189" s="19">
        <v>5</v>
      </c>
      <c r="K189" s="19">
        <v>300</v>
      </c>
      <c r="L189" s="19">
        <v>0.15</v>
      </c>
      <c r="M189" s="19" t="s">
        <v>123</v>
      </c>
    </row>
    <row r="190" s="7" customFormat="1" ht="18" customHeight="1" spans="1:13">
      <c r="A190" s="17">
        <v>186</v>
      </c>
      <c r="B190" s="19" t="s">
        <v>270</v>
      </c>
      <c r="C190" s="19" t="s">
        <v>469</v>
      </c>
      <c r="D190" s="19" t="s">
        <v>470</v>
      </c>
      <c r="E190" s="19" t="s">
        <v>471</v>
      </c>
      <c r="F190" s="19" t="s">
        <v>19</v>
      </c>
      <c r="G190" s="19" t="s">
        <v>20</v>
      </c>
      <c r="H190" s="19">
        <v>24</v>
      </c>
      <c r="I190" s="19">
        <v>14</v>
      </c>
      <c r="J190" s="19">
        <v>4</v>
      </c>
      <c r="K190" s="19">
        <v>200</v>
      </c>
      <c r="L190" s="19">
        <v>0.08</v>
      </c>
      <c r="M190" s="19" t="s">
        <v>123</v>
      </c>
    </row>
    <row r="191" s="7" customFormat="1" ht="18" customHeight="1" spans="1:13">
      <c r="A191" s="17">
        <v>187</v>
      </c>
      <c r="B191" s="19" t="s">
        <v>270</v>
      </c>
      <c r="C191" s="19" t="s">
        <v>472</v>
      </c>
      <c r="D191" s="19" t="s">
        <v>473</v>
      </c>
      <c r="E191" s="19" t="s">
        <v>474</v>
      </c>
      <c r="F191" s="19" t="s">
        <v>19</v>
      </c>
      <c r="G191" s="19" t="s">
        <v>20</v>
      </c>
      <c r="H191" s="19">
        <v>20</v>
      </c>
      <c r="I191" s="19">
        <v>12</v>
      </c>
      <c r="J191" s="19">
        <v>2</v>
      </c>
      <c r="K191" s="19">
        <v>200</v>
      </c>
      <c r="L191" s="19">
        <v>0.04</v>
      </c>
      <c r="M191" s="19" t="s">
        <v>123</v>
      </c>
    </row>
    <row r="192" s="7" customFormat="1" ht="18" customHeight="1" spans="1:13">
      <c r="A192" s="17">
        <v>188</v>
      </c>
      <c r="B192" s="19" t="s">
        <v>270</v>
      </c>
      <c r="C192" s="19" t="s">
        <v>475</v>
      </c>
      <c r="D192" s="19" t="s">
        <v>476</v>
      </c>
      <c r="E192" s="19" t="s">
        <v>477</v>
      </c>
      <c r="F192" s="19" t="s">
        <v>19</v>
      </c>
      <c r="G192" s="19" t="s">
        <v>20</v>
      </c>
      <c r="H192" s="19">
        <v>43</v>
      </c>
      <c r="I192" s="19">
        <v>25</v>
      </c>
      <c r="J192" s="19">
        <v>15</v>
      </c>
      <c r="K192" s="19">
        <v>200</v>
      </c>
      <c r="L192" s="19">
        <v>0.3</v>
      </c>
      <c r="M192" s="19" t="s">
        <v>123</v>
      </c>
    </row>
    <row r="193" s="7" customFormat="1" ht="18" customHeight="1" spans="1:13">
      <c r="A193" s="17">
        <v>189</v>
      </c>
      <c r="B193" s="19" t="s">
        <v>270</v>
      </c>
      <c r="C193" s="19" t="s">
        <v>478</v>
      </c>
      <c r="D193" s="19" t="s">
        <v>479</v>
      </c>
      <c r="E193" s="19" t="s">
        <v>480</v>
      </c>
      <c r="F193" s="19" t="s">
        <v>19</v>
      </c>
      <c r="G193" s="19" t="s">
        <v>20</v>
      </c>
      <c r="H193" s="19">
        <v>25</v>
      </c>
      <c r="I193" s="19">
        <v>15</v>
      </c>
      <c r="J193" s="19">
        <v>5</v>
      </c>
      <c r="K193" s="19">
        <v>200</v>
      </c>
      <c r="L193" s="19">
        <v>0.1</v>
      </c>
      <c r="M193" s="19" t="s">
        <v>123</v>
      </c>
    </row>
    <row r="194" s="7" customFormat="1" ht="18" customHeight="1" spans="1:13">
      <c r="A194" s="17">
        <v>190</v>
      </c>
      <c r="B194" s="19" t="s">
        <v>270</v>
      </c>
      <c r="C194" s="19" t="s">
        <v>481</v>
      </c>
      <c r="D194" s="19" t="s">
        <v>482</v>
      </c>
      <c r="E194" s="19" t="s">
        <v>454</v>
      </c>
      <c r="F194" s="19" t="s">
        <v>19</v>
      </c>
      <c r="G194" s="19" t="s">
        <v>20</v>
      </c>
      <c r="H194" s="19">
        <v>16</v>
      </c>
      <c r="I194" s="19">
        <v>12</v>
      </c>
      <c r="J194" s="19">
        <v>2</v>
      </c>
      <c r="K194" s="19">
        <v>200</v>
      </c>
      <c r="L194" s="19">
        <v>0.04</v>
      </c>
      <c r="M194" s="19" t="s">
        <v>123</v>
      </c>
    </row>
    <row r="195" s="7" customFormat="1" ht="18" customHeight="1" spans="1:13">
      <c r="A195" s="17">
        <v>191</v>
      </c>
      <c r="B195" s="19" t="s">
        <v>270</v>
      </c>
      <c r="C195" s="19" t="s">
        <v>483</v>
      </c>
      <c r="D195" s="19" t="s">
        <v>484</v>
      </c>
      <c r="E195" s="19" t="s">
        <v>474</v>
      </c>
      <c r="F195" s="19" t="s">
        <v>19</v>
      </c>
      <c r="G195" s="19" t="s">
        <v>92</v>
      </c>
      <c r="H195" s="19">
        <v>52</v>
      </c>
      <c r="I195" s="19">
        <v>10</v>
      </c>
      <c r="J195" s="19">
        <v>3</v>
      </c>
      <c r="K195" s="19">
        <v>300</v>
      </c>
      <c r="L195" s="19">
        <v>0.09</v>
      </c>
      <c r="M195" s="19" t="s">
        <v>123</v>
      </c>
    </row>
    <row r="196" s="7" customFormat="1" ht="18" customHeight="1" spans="1:13">
      <c r="A196" s="17">
        <v>192</v>
      </c>
      <c r="B196" s="19" t="s">
        <v>270</v>
      </c>
      <c r="C196" s="19" t="s">
        <v>485</v>
      </c>
      <c r="D196" s="19" t="s">
        <v>486</v>
      </c>
      <c r="E196" s="19" t="s">
        <v>487</v>
      </c>
      <c r="F196" s="19" t="s">
        <v>40</v>
      </c>
      <c r="G196" s="19" t="s">
        <v>20</v>
      </c>
      <c r="H196" s="19">
        <v>25</v>
      </c>
      <c r="I196" s="19">
        <v>14</v>
      </c>
      <c r="J196" s="19">
        <v>4</v>
      </c>
      <c r="K196" s="19">
        <v>300</v>
      </c>
      <c r="L196" s="19">
        <v>0.12</v>
      </c>
      <c r="M196" s="19" t="s">
        <v>123</v>
      </c>
    </row>
    <row r="197" s="7" customFormat="1" ht="18" customHeight="1" spans="1:13">
      <c r="A197" s="17">
        <v>193</v>
      </c>
      <c r="B197" s="19" t="s">
        <v>270</v>
      </c>
      <c r="C197" s="19" t="s">
        <v>488</v>
      </c>
      <c r="D197" s="19" t="s">
        <v>489</v>
      </c>
      <c r="E197" s="19" t="s">
        <v>454</v>
      </c>
      <c r="F197" s="19" t="s">
        <v>19</v>
      </c>
      <c r="G197" s="19" t="s">
        <v>20</v>
      </c>
      <c r="H197" s="19">
        <v>40</v>
      </c>
      <c r="I197" s="19">
        <v>25</v>
      </c>
      <c r="J197" s="19">
        <v>15</v>
      </c>
      <c r="K197" s="19">
        <v>200</v>
      </c>
      <c r="L197" s="19">
        <v>0.3</v>
      </c>
      <c r="M197" s="19" t="s">
        <v>123</v>
      </c>
    </row>
    <row r="198" s="7" customFormat="1" ht="18" customHeight="1" spans="1:13">
      <c r="A198" s="17">
        <v>194</v>
      </c>
      <c r="B198" s="19" t="s">
        <v>270</v>
      </c>
      <c r="C198" s="19" t="s">
        <v>490</v>
      </c>
      <c r="D198" s="19" t="s">
        <v>491</v>
      </c>
      <c r="E198" s="19" t="s">
        <v>454</v>
      </c>
      <c r="F198" s="19" t="s">
        <v>19</v>
      </c>
      <c r="G198" s="19" t="s">
        <v>20</v>
      </c>
      <c r="H198" s="19">
        <v>25</v>
      </c>
      <c r="I198" s="19">
        <v>14</v>
      </c>
      <c r="J198" s="19">
        <v>4</v>
      </c>
      <c r="K198" s="19">
        <v>200</v>
      </c>
      <c r="L198" s="19">
        <v>0.08</v>
      </c>
      <c r="M198" s="19" t="s">
        <v>123</v>
      </c>
    </row>
    <row r="199" s="7" customFormat="1" ht="18" customHeight="1" spans="1:13">
      <c r="A199" s="17">
        <v>195</v>
      </c>
      <c r="B199" s="19" t="s">
        <v>270</v>
      </c>
      <c r="C199" s="19" t="s">
        <v>492</v>
      </c>
      <c r="D199" s="19" t="s">
        <v>493</v>
      </c>
      <c r="E199" s="19" t="s">
        <v>494</v>
      </c>
      <c r="F199" s="19" t="s">
        <v>19</v>
      </c>
      <c r="G199" s="19" t="s">
        <v>92</v>
      </c>
      <c r="H199" s="19">
        <v>15</v>
      </c>
      <c r="I199" s="19">
        <v>10</v>
      </c>
      <c r="J199" s="19">
        <v>3</v>
      </c>
      <c r="K199" s="19">
        <v>300</v>
      </c>
      <c r="L199" s="19">
        <v>0.09</v>
      </c>
      <c r="M199" s="19" t="s">
        <v>123</v>
      </c>
    </row>
    <row r="200" s="7" customFormat="1" ht="18" customHeight="1" spans="1:13">
      <c r="A200" s="21">
        <v>196</v>
      </c>
      <c r="B200" s="22" t="s">
        <v>270</v>
      </c>
      <c r="C200" s="22" t="s">
        <v>495</v>
      </c>
      <c r="D200" s="22" t="s">
        <v>496</v>
      </c>
      <c r="E200" s="22" t="s">
        <v>497</v>
      </c>
      <c r="F200" s="22" t="s">
        <v>19</v>
      </c>
      <c r="G200" s="19" t="s">
        <v>20</v>
      </c>
      <c r="H200" s="19">
        <v>25</v>
      </c>
      <c r="I200" s="19">
        <v>15</v>
      </c>
      <c r="J200" s="19">
        <v>5</v>
      </c>
      <c r="K200" s="19">
        <v>200</v>
      </c>
      <c r="L200" s="19">
        <v>0.1</v>
      </c>
      <c r="M200" s="19" t="s">
        <v>123</v>
      </c>
    </row>
    <row r="201" s="7" customFormat="1" ht="18" customHeight="1" spans="1:13">
      <c r="A201" s="24"/>
      <c r="B201" s="25"/>
      <c r="C201" s="25"/>
      <c r="D201" s="25"/>
      <c r="E201" s="25"/>
      <c r="F201" s="25"/>
      <c r="G201" s="19" t="s">
        <v>92</v>
      </c>
      <c r="H201" s="19">
        <v>40</v>
      </c>
      <c r="I201" s="19">
        <v>10</v>
      </c>
      <c r="J201" s="19">
        <v>3</v>
      </c>
      <c r="K201" s="19">
        <v>300</v>
      </c>
      <c r="L201" s="19">
        <v>0.09</v>
      </c>
      <c r="M201" s="19"/>
    </row>
    <row r="202" s="7" customFormat="1" ht="18" customHeight="1" spans="1:13">
      <c r="A202" s="17">
        <v>197</v>
      </c>
      <c r="B202" s="19" t="s">
        <v>270</v>
      </c>
      <c r="C202" s="19" t="s">
        <v>498</v>
      </c>
      <c r="D202" s="19" t="s">
        <v>499</v>
      </c>
      <c r="E202" s="19" t="s">
        <v>500</v>
      </c>
      <c r="F202" s="19" t="s">
        <v>19</v>
      </c>
      <c r="G202" s="19" t="s">
        <v>20</v>
      </c>
      <c r="H202" s="19">
        <v>35</v>
      </c>
      <c r="I202" s="19">
        <v>16</v>
      </c>
      <c r="J202" s="19">
        <v>6</v>
      </c>
      <c r="K202" s="19">
        <v>200</v>
      </c>
      <c r="L202" s="19">
        <v>0.12</v>
      </c>
      <c r="M202" s="19" t="s">
        <v>123</v>
      </c>
    </row>
    <row r="203" s="7" customFormat="1" ht="18" customHeight="1" spans="1:13">
      <c r="A203" s="17">
        <v>198</v>
      </c>
      <c r="B203" s="19" t="s">
        <v>270</v>
      </c>
      <c r="C203" s="19" t="s">
        <v>501</v>
      </c>
      <c r="D203" s="19" t="s">
        <v>502</v>
      </c>
      <c r="E203" s="19" t="s">
        <v>503</v>
      </c>
      <c r="F203" s="19" t="s">
        <v>19</v>
      </c>
      <c r="G203" s="19" t="s">
        <v>20</v>
      </c>
      <c r="H203" s="19">
        <v>20</v>
      </c>
      <c r="I203" s="19">
        <v>12</v>
      </c>
      <c r="J203" s="19">
        <v>2</v>
      </c>
      <c r="K203" s="19">
        <v>200</v>
      </c>
      <c r="L203" s="19">
        <v>0.04</v>
      </c>
      <c r="M203" s="19" t="s">
        <v>123</v>
      </c>
    </row>
    <row r="204" s="7" customFormat="1" ht="18" customHeight="1" spans="1:13">
      <c r="A204" s="21">
        <v>199</v>
      </c>
      <c r="B204" s="22" t="s">
        <v>270</v>
      </c>
      <c r="C204" s="22" t="s">
        <v>504</v>
      </c>
      <c r="D204" s="22" t="s">
        <v>505</v>
      </c>
      <c r="E204" s="22" t="s">
        <v>506</v>
      </c>
      <c r="F204" s="22" t="s">
        <v>40</v>
      </c>
      <c r="G204" s="19" t="s">
        <v>26</v>
      </c>
      <c r="H204" s="19">
        <v>7</v>
      </c>
      <c r="I204" s="19">
        <v>4</v>
      </c>
      <c r="J204" s="19">
        <v>2</v>
      </c>
      <c r="K204" s="19">
        <v>1500</v>
      </c>
      <c r="L204" s="19">
        <v>0.3</v>
      </c>
      <c r="M204" s="19" t="s">
        <v>123</v>
      </c>
    </row>
    <row r="205" s="7" customFormat="1" ht="18" customHeight="1" spans="1:13">
      <c r="A205" s="24"/>
      <c r="B205" s="25"/>
      <c r="C205" s="25" t="s">
        <v>504</v>
      </c>
      <c r="D205" s="25"/>
      <c r="E205" s="25"/>
      <c r="F205" s="25"/>
      <c r="G205" s="19" t="s">
        <v>20</v>
      </c>
      <c r="H205" s="19">
        <v>25</v>
      </c>
      <c r="I205" s="19">
        <v>13</v>
      </c>
      <c r="J205" s="19">
        <v>3</v>
      </c>
      <c r="K205" s="19">
        <v>300</v>
      </c>
      <c r="L205" s="19">
        <v>0.09</v>
      </c>
      <c r="M205" s="19" t="s">
        <v>123</v>
      </c>
    </row>
    <row r="206" s="7" customFormat="1" ht="18" customHeight="1" spans="1:13">
      <c r="A206" s="17">
        <v>200</v>
      </c>
      <c r="B206" s="19" t="s">
        <v>270</v>
      </c>
      <c r="C206" s="19" t="s">
        <v>501</v>
      </c>
      <c r="D206" s="19" t="s">
        <v>507</v>
      </c>
      <c r="E206" s="19" t="s">
        <v>303</v>
      </c>
      <c r="F206" s="19" t="s">
        <v>377</v>
      </c>
      <c r="G206" s="19" t="s">
        <v>20</v>
      </c>
      <c r="H206" s="19">
        <v>25</v>
      </c>
      <c r="I206" s="19">
        <v>12</v>
      </c>
      <c r="J206" s="19">
        <v>2</v>
      </c>
      <c r="K206" s="19">
        <v>300</v>
      </c>
      <c r="L206" s="19">
        <v>0.06</v>
      </c>
      <c r="M206" s="19" t="s">
        <v>123</v>
      </c>
    </row>
    <row r="207" s="7" customFormat="1" ht="18" customHeight="1" spans="1:13">
      <c r="A207" s="17">
        <v>201</v>
      </c>
      <c r="B207" s="19" t="s">
        <v>270</v>
      </c>
      <c r="C207" s="19" t="s">
        <v>508</v>
      </c>
      <c r="D207" s="19" t="s">
        <v>509</v>
      </c>
      <c r="E207" s="19" t="s">
        <v>510</v>
      </c>
      <c r="F207" s="19" t="s">
        <v>19</v>
      </c>
      <c r="G207" s="19" t="s">
        <v>92</v>
      </c>
      <c r="H207" s="19">
        <v>120</v>
      </c>
      <c r="I207" s="19">
        <v>13</v>
      </c>
      <c r="J207" s="19">
        <v>6</v>
      </c>
      <c r="K207" s="19">
        <v>200</v>
      </c>
      <c r="L207" s="19">
        <v>0.12</v>
      </c>
      <c r="M207" s="19"/>
    </row>
    <row r="208" s="7" customFormat="1" ht="18" customHeight="1" spans="1:13">
      <c r="A208" s="17">
        <v>202</v>
      </c>
      <c r="B208" s="19" t="s">
        <v>270</v>
      </c>
      <c r="C208" s="19" t="s">
        <v>511</v>
      </c>
      <c r="D208" s="19" t="s">
        <v>512</v>
      </c>
      <c r="E208" s="19" t="s">
        <v>513</v>
      </c>
      <c r="F208" s="19" t="s">
        <v>19</v>
      </c>
      <c r="G208" s="19" t="s">
        <v>20</v>
      </c>
      <c r="H208" s="19">
        <v>25</v>
      </c>
      <c r="I208" s="19">
        <v>15</v>
      </c>
      <c r="J208" s="19">
        <v>8</v>
      </c>
      <c r="K208" s="19">
        <v>200</v>
      </c>
      <c r="L208" s="19">
        <v>0.16</v>
      </c>
      <c r="M208" s="19"/>
    </row>
    <row r="209" s="7" customFormat="1" ht="18" customHeight="1" spans="1:13">
      <c r="A209" s="17">
        <v>203</v>
      </c>
      <c r="B209" s="19" t="s">
        <v>270</v>
      </c>
      <c r="C209" s="19" t="s">
        <v>514</v>
      </c>
      <c r="D209" s="19" t="s">
        <v>515</v>
      </c>
      <c r="E209" s="19" t="s">
        <v>516</v>
      </c>
      <c r="F209" s="19" t="s">
        <v>377</v>
      </c>
      <c r="G209" s="19" t="s">
        <v>20</v>
      </c>
      <c r="H209" s="19">
        <v>14</v>
      </c>
      <c r="I209" s="19">
        <v>11</v>
      </c>
      <c r="J209" s="19">
        <v>1</v>
      </c>
      <c r="K209" s="19">
        <v>300</v>
      </c>
      <c r="L209" s="19">
        <v>0.03</v>
      </c>
      <c r="M209" s="19"/>
    </row>
    <row r="210" s="7" customFormat="1" ht="18" customHeight="1" spans="1:13">
      <c r="A210" s="17">
        <v>204</v>
      </c>
      <c r="B210" s="19" t="s">
        <v>270</v>
      </c>
      <c r="C210" s="19" t="s">
        <v>517</v>
      </c>
      <c r="D210" s="19" t="s">
        <v>518</v>
      </c>
      <c r="E210" s="19" t="s">
        <v>519</v>
      </c>
      <c r="F210" s="19" t="s">
        <v>40</v>
      </c>
      <c r="G210" s="19" t="s">
        <v>26</v>
      </c>
      <c r="H210" s="19">
        <v>4</v>
      </c>
      <c r="I210" s="19">
        <v>4</v>
      </c>
      <c r="J210" s="19">
        <v>2</v>
      </c>
      <c r="K210" s="19">
        <v>1500</v>
      </c>
      <c r="L210" s="19">
        <v>0.3</v>
      </c>
      <c r="M210" s="19"/>
    </row>
    <row r="211" s="7" customFormat="1" ht="18" customHeight="1" spans="1:13">
      <c r="A211" s="17">
        <v>205</v>
      </c>
      <c r="B211" s="19" t="s">
        <v>270</v>
      </c>
      <c r="C211" s="19" t="s">
        <v>517</v>
      </c>
      <c r="D211" s="19" t="s">
        <v>520</v>
      </c>
      <c r="E211" s="19" t="s">
        <v>521</v>
      </c>
      <c r="F211" s="19" t="s">
        <v>19</v>
      </c>
      <c r="G211" s="19" t="s">
        <v>26</v>
      </c>
      <c r="H211" s="19">
        <v>5</v>
      </c>
      <c r="I211" s="19">
        <v>5</v>
      </c>
      <c r="J211" s="19">
        <v>3</v>
      </c>
      <c r="K211" s="19">
        <v>1000</v>
      </c>
      <c r="L211" s="19">
        <v>0.3</v>
      </c>
      <c r="M211" s="19"/>
    </row>
    <row r="212" s="7" customFormat="1" ht="18" customHeight="1" spans="1:13">
      <c r="A212" s="17">
        <v>206</v>
      </c>
      <c r="B212" s="19" t="s">
        <v>270</v>
      </c>
      <c r="C212" s="19" t="s">
        <v>501</v>
      </c>
      <c r="D212" s="19" t="s">
        <v>522</v>
      </c>
      <c r="E212" s="19" t="s">
        <v>523</v>
      </c>
      <c r="F212" s="19" t="s">
        <v>377</v>
      </c>
      <c r="G212" s="19" t="s">
        <v>20</v>
      </c>
      <c r="H212" s="19">
        <v>20</v>
      </c>
      <c r="I212" s="19">
        <v>12</v>
      </c>
      <c r="J212" s="19">
        <v>2</v>
      </c>
      <c r="K212" s="19">
        <v>300</v>
      </c>
      <c r="L212" s="19">
        <v>0.06</v>
      </c>
      <c r="M212" s="19"/>
    </row>
    <row r="213" s="7" customFormat="1" ht="18" customHeight="1" spans="1:13">
      <c r="A213" s="17">
        <v>207</v>
      </c>
      <c r="B213" s="19" t="s">
        <v>270</v>
      </c>
      <c r="C213" s="19" t="s">
        <v>508</v>
      </c>
      <c r="D213" s="19" t="s">
        <v>524</v>
      </c>
      <c r="E213" s="19" t="s">
        <v>525</v>
      </c>
      <c r="F213" s="19" t="s">
        <v>40</v>
      </c>
      <c r="G213" s="19" t="s">
        <v>20</v>
      </c>
      <c r="H213" s="19">
        <v>21</v>
      </c>
      <c r="I213" s="19">
        <v>15</v>
      </c>
      <c r="J213" s="19">
        <v>5</v>
      </c>
      <c r="K213" s="19">
        <v>300</v>
      </c>
      <c r="L213" s="19">
        <v>0.15</v>
      </c>
      <c r="M213" s="19"/>
    </row>
    <row r="214" s="7" customFormat="1" ht="18" customHeight="1" spans="1:13">
      <c r="A214" s="17">
        <v>208</v>
      </c>
      <c r="B214" s="19" t="s">
        <v>270</v>
      </c>
      <c r="C214" s="19" t="s">
        <v>508</v>
      </c>
      <c r="D214" s="19" t="s">
        <v>526</v>
      </c>
      <c r="E214" s="19" t="s">
        <v>527</v>
      </c>
      <c r="F214" s="19" t="s">
        <v>19</v>
      </c>
      <c r="G214" s="19" t="s">
        <v>20</v>
      </c>
      <c r="H214" s="19">
        <v>31</v>
      </c>
      <c r="I214" s="19">
        <v>15</v>
      </c>
      <c r="J214" s="19">
        <v>5</v>
      </c>
      <c r="K214" s="19">
        <v>200</v>
      </c>
      <c r="L214" s="19">
        <v>0.1</v>
      </c>
      <c r="M214" s="19"/>
    </row>
    <row r="215" s="7" customFormat="1" ht="18" customHeight="1" spans="1:13">
      <c r="A215" s="17">
        <v>209</v>
      </c>
      <c r="B215" s="19" t="s">
        <v>270</v>
      </c>
      <c r="C215" s="19" t="s">
        <v>517</v>
      </c>
      <c r="D215" s="19" t="s">
        <v>528</v>
      </c>
      <c r="E215" s="19" t="s">
        <v>529</v>
      </c>
      <c r="F215" s="19" t="s">
        <v>19</v>
      </c>
      <c r="G215" s="19" t="s">
        <v>92</v>
      </c>
      <c r="H215" s="19">
        <v>40</v>
      </c>
      <c r="I215" s="19">
        <v>8</v>
      </c>
      <c r="J215" s="19">
        <v>1</v>
      </c>
      <c r="K215" s="19">
        <v>300</v>
      </c>
      <c r="L215" s="19">
        <v>0.03</v>
      </c>
      <c r="M215" s="19"/>
    </row>
    <row r="216" s="7" customFormat="1" ht="18" customHeight="1" spans="1:13">
      <c r="A216" s="17">
        <v>210</v>
      </c>
      <c r="B216" s="19" t="s">
        <v>270</v>
      </c>
      <c r="C216" s="19" t="s">
        <v>530</v>
      </c>
      <c r="D216" s="19" t="s">
        <v>531</v>
      </c>
      <c r="E216" s="19" t="s">
        <v>532</v>
      </c>
      <c r="F216" s="19" t="s">
        <v>377</v>
      </c>
      <c r="G216" s="19" t="s">
        <v>20</v>
      </c>
      <c r="H216" s="19">
        <v>18</v>
      </c>
      <c r="I216" s="19">
        <v>12</v>
      </c>
      <c r="J216" s="19">
        <v>2</v>
      </c>
      <c r="K216" s="19">
        <v>300</v>
      </c>
      <c r="L216" s="19">
        <v>0.06</v>
      </c>
      <c r="M216" s="19"/>
    </row>
    <row r="217" s="7" customFormat="1" ht="18" customHeight="1" spans="1:13">
      <c r="A217" s="17">
        <v>211</v>
      </c>
      <c r="B217" s="19" t="s">
        <v>270</v>
      </c>
      <c r="C217" s="19" t="s">
        <v>533</v>
      </c>
      <c r="D217" s="19" t="s">
        <v>534</v>
      </c>
      <c r="E217" s="19" t="s">
        <v>535</v>
      </c>
      <c r="F217" s="19" t="s">
        <v>40</v>
      </c>
      <c r="G217" s="19" t="s">
        <v>20</v>
      </c>
      <c r="H217" s="19">
        <v>15</v>
      </c>
      <c r="I217" s="19">
        <v>12</v>
      </c>
      <c r="J217" s="19">
        <v>2</v>
      </c>
      <c r="K217" s="19">
        <v>300</v>
      </c>
      <c r="L217" s="19">
        <v>0.06</v>
      </c>
      <c r="M217" s="19"/>
    </row>
    <row r="218" s="7" customFormat="1" ht="18" customHeight="1" spans="1:13">
      <c r="A218" s="17">
        <v>212</v>
      </c>
      <c r="B218" s="19" t="s">
        <v>270</v>
      </c>
      <c r="C218" s="19" t="s">
        <v>536</v>
      </c>
      <c r="D218" s="19" t="s">
        <v>537</v>
      </c>
      <c r="E218" s="19" t="s">
        <v>471</v>
      </c>
      <c r="F218" s="19" t="s">
        <v>19</v>
      </c>
      <c r="G218" s="19" t="s">
        <v>20</v>
      </c>
      <c r="H218" s="19">
        <v>13</v>
      </c>
      <c r="I218" s="19">
        <v>11</v>
      </c>
      <c r="J218" s="19">
        <v>1</v>
      </c>
      <c r="K218" s="19">
        <v>200</v>
      </c>
      <c r="L218" s="19">
        <v>0.02</v>
      </c>
      <c r="M218" s="19" t="s">
        <v>123</v>
      </c>
    </row>
    <row r="219" s="7" customFormat="1" ht="18" customHeight="1" spans="1:13">
      <c r="A219" s="17">
        <v>213</v>
      </c>
      <c r="B219" s="19" t="s">
        <v>270</v>
      </c>
      <c r="C219" s="19" t="s">
        <v>536</v>
      </c>
      <c r="D219" s="19" t="s">
        <v>538</v>
      </c>
      <c r="E219" s="19" t="s">
        <v>539</v>
      </c>
      <c r="F219" s="19" t="s">
        <v>19</v>
      </c>
      <c r="G219" s="19" t="s">
        <v>20</v>
      </c>
      <c r="H219" s="19">
        <v>120</v>
      </c>
      <c r="I219" s="19">
        <v>30</v>
      </c>
      <c r="J219" s="19">
        <v>20</v>
      </c>
      <c r="K219" s="19">
        <v>200</v>
      </c>
      <c r="L219" s="19">
        <v>0.3</v>
      </c>
      <c r="M219" s="19" t="s">
        <v>123</v>
      </c>
    </row>
    <row r="220" s="7" customFormat="1" ht="18" customHeight="1" spans="1:13">
      <c r="A220" s="17">
        <v>214</v>
      </c>
      <c r="B220" s="19" t="s">
        <v>270</v>
      </c>
      <c r="C220" s="19" t="s">
        <v>540</v>
      </c>
      <c r="D220" s="19" t="s">
        <v>541</v>
      </c>
      <c r="E220" s="19" t="s">
        <v>542</v>
      </c>
      <c r="F220" s="19" t="s">
        <v>19</v>
      </c>
      <c r="G220" s="19" t="s">
        <v>92</v>
      </c>
      <c r="H220" s="19">
        <v>95</v>
      </c>
      <c r="I220" s="19">
        <v>11</v>
      </c>
      <c r="J220" s="19">
        <v>4</v>
      </c>
      <c r="K220" s="19">
        <v>300</v>
      </c>
      <c r="L220" s="19">
        <v>0.12</v>
      </c>
      <c r="M220" s="19" t="s">
        <v>123</v>
      </c>
    </row>
    <row r="221" s="7" customFormat="1" ht="18" customHeight="1" spans="1:13">
      <c r="A221" s="17">
        <v>215</v>
      </c>
      <c r="B221" s="19" t="s">
        <v>270</v>
      </c>
      <c r="C221" s="19" t="s">
        <v>536</v>
      </c>
      <c r="D221" s="19" t="s">
        <v>543</v>
      </c>
      <c r="E221" s="19" t="s">
        <v>544</v>
      </c>
      <c r="F221" s="19" t="s">
        <v>19</v>
      </c>
      <c r="G221" s="19" t="s">
        <v>20</v>
      </c>
      <c r="H221" s="19">
        <v>17</v>
      </c>
      <c r="I221" s="19">
        <v>12</v>
      </c>
      <c r="J221" s="19">
        <v>2</v>
      </c>
      <c r="K221" s="19">
        <v>200</v>
      </c>
      <c r="L221" s="19">
        <v>0.04</v>
      </c>
      <c r="M221" s="19"/>
    </row>
    <row r="222" s="7" customFormat="1" ht="18" customHeight="1" spans="1:13">
      <c r="A222" s="17">
        <v>216</v>
      </c>
      <c r="B222" s="19" t="s">
        <v>270</v>
      </c>
      <c r="C222" s="19" t="s">
        <v>540</v>
      </c>
      <c r="D222" s="19" t="s">
        <v>545</v>
      </c>
      <c r="E222" s="19" t="s">
        <v>497</v>
      </c>
      <c r="F222" s="19" t="s">
        <v>19</v>
      </c>
      <c r="G222" s="19" t="s">
        <v>92</v>
      </c>
      <c r="H222" s="19">
        <v>120</v>
      </c>
      <c r="I222" s="19">
        <v>15</v>
      </c>
      <c r="J222" s="19">
        <v>8</v>
      </c>
      <c r="K222" s="19">
        <v>300</v>
      </c>
      <c r="L222" s="19">
        <v>0.24</v>
      </c>
      <c r="M222" s="19" t="s">
        <v>123</v>
      </c>
    </row>
    <row r="223" s="7" customFormat="1" ht="18" customHeight="1" spans="1:13">
      <c r="A223" s="17">
        <v>217</v>
      </c>
      <c r="B223" s="19" t="s">
        <v>270</v>
      </c>
      <c r="C223" s="19" t="s">
        <v>540</v>
      </c>
      <c r="D223" s="19" t="s">
        <v>546</v>
      </c>
      <c r="E223" s="19" t="s">
        <v>547</v>
      </c>
      <c r="F223" s="19" t="s">
        <v>40</v>
      </c>
      <c r="G223" s="19" t="s">
        <v>92</v>
      </c>
      <c r="H223" s="19">
        <v>220</v>
      </c>
      <c r="I223" s="19">
        <v>19</v>
      </c>
      <c r="J223" s="19">
        <v>12</v>
      </c>
      <c r="K223" s="19">
        <v>500</v>
      </c>
      <c r="L223" s="19">
        <v>0.5</v>
      </c>
      <c r="M223" s="19" t="s">
        <v>123</v>
      </c>
    </row>
    <row r="224" s="7" customFormat="1" ht="18" customHeight="1" spans="1:13">
      <c r="A224" s="17">
        <v>218</v>
      </c>
      <c r="B224" s="19" t="s">
        <v>270</v>
      </c>
      <c r="C224" s="19" t="s">
        <v>540</v>
      </c>
      <c r="D224" s="19" t="s">
        <v>548</v>
      </c>
      <c r="E224" s="19" t="s">
        <v>549</v>
      </c>
      <c r="F224" s="19" t="s">
        <v>19</v>
      </c>
      <c r="G224" s="19" t="s">
        <v>92</v>
      </c>
      <c r="H224" s="19">
        <v>190</v>
      </c>
      <c r="I224" s="19">
        <v>19</v>
      </c>
      <c r="J224" s="19">
        <v>10</v>
      </c>
      <c r="K224" s="19">
        <v>300</v>
      </c>
      <c r="L224" s="19">
        <v>0.3</v>
      </c>
      <c r="M224" s="19" t="s">
        <v>123</v>
      </c>
    </row>
    <row r="225" s="7" customFormat="1" ht="18" customHeight="1" spans="1:13">
      <c r="A225" s="17">
        <v>219</v>
      </c>
      <c r="B225" s="19" t="s">
        <v>270</v>
      </c>
      <c r="C225" s="19" t="s">
        <v>536</v>
      </c>
      <c r="D225" s="19" t="s">
        <v>550</v>
      </c>
      <c r="E225" s="19" t="s">
        <v>446</v>
      </c>
      <c r="F225" s="19" t="s">
        <v>377</v>
      </c>
      <c r="G225" s="19" t="s">
        <v>20</v>
      </c>
      <c r="H225" s="19">
        <v>160</v>
      </c>
      <c r="I225" s="19">
        <v>35</v>
      </c>
      <c r="J225" s="19">
        <v>25</v>
      </c>
      <c r="K225" s="19">
        <v>300</v>
      </c>
      <c r="L225" s="19">
        <v>0.5</v>
      </c>
      <c r="M225" s="19"/>
    </row>
    <row r="226" s="7" customFormat="1" ht="18" customHeight="1" spans="1:13">
      <c r="A226" s="17">
        <v>220</v>
      </c>
      <c r="B226" s="19" t="s">
        <v>270</v>
      </c>
      <c r="C226" s="19" t="s">
        <v>536</v>
      </c>
      <c r="D226" s="19" t="s">
        <v>551</v>
      </c>
      <c r="E226" s="19" t="s">
        <v>494</v>
      </c>
      <c r="F226" s="19" t="s">
        <v>19</v>
      </c>
      <c r="G226" s="19" t="s">
        <v>20</v>
      </c>
      <c r="H226" s="19">
        <v>21</v>
      </c>
      <c r="I226" s="19">
        <v>12</v>
      </c>
      <c r="J226" s="19">
        <v>2</v>
      </c>
      <c r="K226" s="19">
        <v>200</v>
      </c>
      <c r="L226" s="19">
        <v>0.04</v>
      </c>
      <c r="M226" s="19"/>
    </row>
    <row r="227" s="7" customFormat="1" ht="18" customHeight="1" spans="1:13">
      <c r="A227" s="17">
        <v>221</v>
      </c>
      <c r="B227" s="19" t="s">
        <v>270</v>
      </c>
      <c r="C227" s="19" t="s">
        <v>536</v>
      </c>
      <c r="D227" s="19" t="s">
        <v>552</v>
      </c>
      <c r="E227" s="19" t="s">
        <v>553</v>
      </c>
      <c r="F227" s="19" t="s">
        <v>19</v>
      </c>
      <c r="G227" s="19" t="s">
        <v>92</v>
      </c>
      <c r="H227" s="19">
        <v>95</v>
      </c>
      <c r="I227" s="19">
        <v>14</v>
      </c>
      <c r="J227" s="19">
        <v>7</v>
      </c>
      <c r="K227" s="19">
        <v>300</v>
      </c>
      <c r="L227" s="19">
        <v>0.21</v>
      </c>
      <c r="M227" s="19"/>
    </row>
    <row r="228" ht="18" customHeight="1" spans="1:13">
      <c r="A228" s="17">
        <v>222</v>
      </c>
      <c r="B228" s="18" t="s">
        <v>554</v>
      </c>
      <c r="C228" s="18" t="s">
        <v>555</v>
      </c>
      <c r="D228" s="27" t="s">
        <v>556</v>
      </c>
      <c r="E228" s="27" t="s">
        <v>557</v>
      </c>
      <c r="F228" s="27" t="s">
        <v>40</v>
      </c>
      <c r="G228" s="27" t="s">
        <v>20</v>
      </c>
      <c r="H228" s="27">
        <v>62</v>
      </c>
      <c r="I228" s="27">
        <v>30</v>
      </c>
      <c r="J228" s="27">
        <v>20</v>
      </c>
      <c r="K228" s="27">
        <v>300</v>
      </c>
      <c r="L228" s="27">
        <v>0.5</v>
      </c>
      <c r="M228" s="28"/>
    </row>
    <row r="229" ht="18" customHeight="1" spans="1:13">
      <c r="A229" s="17">
        <v>223</v>
      </c>
      <c r="B229" s="18" t="s">
        <v>554</v>
      </c>
      <c r="C229" s="18" t="s">
        <v>555</v>
      </c>
      <c r="D229" s="27" t="s">
        <v>558</v>
      </c>
      <c r="E229" s="27" t="s">
        <v>559</v>
      </c>
      <c r="F229" s="27" t="s">
        <v>19</v>
      </c>
      <c r="G229" s="27" t="s">
        <v>20</v>
      </c>
      <c r="H229" s="27">
        <v>17</v>
      </c>
      <c r="I229" s="27">
        <v>12</v>
      </c>
      <c r="J229" s="27">
        <v>2</v>
      </c>
      <c r="K229" s="27">
        <v>200</v>
      </c>
      <c r="L229" s="27">
        <v>0.04</v>
      </c>
      <c r="M229" s="28"/>
    </row>
    <row r="230" ht="18" customHeight="1" spans="1:13">
      <c r="A230" s="17">
        <v>224</v>
      </c>
      <c r="B230" s="18" t="s">
        <v>554</v>
      </c>
      <c r="C230" s="18" t="s">
        <v>560</v>
      </c>
      <c r="D230" s="27" t="s">
        <v>561</v>
      </c>
      <c r="E230" s="27" t="s">
        <v>562</v>
      </c>
      <c r="F230" s="27" t="s">
        <v>40</v>
      </c>
      <c r="G230" s="27" t="s">
        <v>92</v>
      </c>
      <c r="H230" s="27">
        <v>82</v>
      </c>
      <c r="I230" s="27">
        <v>10</v>
      </c>
      <c r="J230" s="27">
        <v>3</v>
      </c>
      <c r="K230" s="27">
        <v>500</v>
      </c>
      <c r="L230" s="27">
        <v>0.15</v>
      </c>
      <c r="M230" s="28"/>
    </row>
    <row r="231" ht="18" customHeight="1" spans="1:13">
      <c r="A231" s="17">
        <v>225</v>
      </c>
      <c r="B231" s="18" t="s">
        <v>554</v>
      </c>
      <c r="C231" s="18" t="s">
        <v>563</v>
      </c>
      <c r="D231" s="27" t="s">
        <v>564</v>
      </c>
      <c r="E231" s="27" t="s">
        <v>565</v>
      </c>
      <c r="F231" s="27" t="s">
        <v>19</v>
      </c>
      <c r="G231" s="27" t="s">
        <v>20</v>
      </c>
      <c r="H231" s="27">
        <v>21</v>
      </c>
      <c r="I231" s="27">
        <v>15</v>
      </c>
      <c r="J231" s="27">
        <v>5</v>
      </c>
      <c r="K231" s="27">
        <v>200</v>
      </c>
      <c r="L231" s="27">
        <v>0.1</v>
      </c>
      <c r="M231" s="28"/>
    </row>
    <row r="232" ht="18" customHeight="1" spans="1:13">
      <c r="A232" s="17">
        <v>226</v>
      </c>
      <c r="B232" s="18" t="s">
        <v>554</v>
      </c>
      <c r="C232" s="18" t="s">
        <v>563</v>
      </c>
      <c r="D232" s="27" t="s">
        <v>566</v>
      </c>
      <c r="E232" s="27" t="s">
        <v>567</v>
      </c>
      <c r="F232" s="27" t="s">
        <v>19</v>
      </c>
      <c r="G232" s="27" t="s">
        <v>20</v>
      </c>
      <c r="H232" s="27">
        <v>15</v>
      </c>
      <c r="I232" s="27">
        <v>13</v>
      </c>
      <c r="J232" s="27">
        <v>3</v>
      </c>
      <c r="K232" s="27">
        <v>200</v>
      </c>
      <c r="L232" s="27">
        <v>0.06</v>
      </c>
      <c r="M232" s="28"/>
    </row>
    <row r="233" ht="18" customHeight="1" spans="1:13">
      <c r="A233" s="17">
        <v>227</v>
      </c>
      <c r="B233" s="18" t="s">
        <v>554</v>
      </c>
      <c r="C233" s="18" t="s">
        <v>563</v>
      </c>
      <c r="D233" s="27" t="s">
        <v>568</v>
      </c>
      <c r="E233" s="27" t="s">
        <v>569</v>
      </c>
      <c r="F233" s="27" t="s">
        <v>19</v>
      </c>
      <c r="G233" s="27" t="s">
        <v>26</v>
      </c>
      <c r="H233" s="27">
        <v>3</v>
      </c>
      <c r="I233" s="27">
        <v>3</v>
      </c>
      <c r="J233" s="27">
        <v>1</v>
      </c>
      <c r="K233" s="27">
        <v>1000</v>
      </c>
      <c r="L233" s="27">
        <v>0.1</v>
      </c>
      <c r="M233" s="28"/>
    </row>
    <row r="234" ht="18" customHeight="1" spans="1:13">
      <c r="A234" s="17">
        <v>228</v>
      </c>
      <c r="B234" s="18" t="s">
        <v>554</v>
      </c>
      <c r="C234" s="18" t="s">
        <v>570</v>
      </c>
      <c r="D234" s="27" t="s">
        <v>571</v>
      </c>
      <c r="E234" s="27" t="s">
        <v>572</v>
      </c>
      <c r="F234" s="27" t="s">
        <v>40</v>
      </c>
      <c r="G234" s="27" t="s">
        <v>26</v>
      </c>
      <c r="H234" s="27">
        <v>3</v>
      </c>
      <c r="I234" s="27">
        <v>3</v>
      </c>
      <c r="J234" s="27">
        <v>1</v>
      </c>
      <c r="K234" s="27">
        <v>1500</v>
      </c>
      <c r="L234" s="27">
        <v>0.15</v>
      </c>
      <c r="M234" s="28"/>
    </row>
    <row r="235" ht="18" customHeight="1" spans="1:13">
      <c r="A235" s="17">
        <v>229</v>
      </c>
      <c r="B235" s="18" t="s">
        <v>554</v>
      </c>
      <c r="C235" s="18" t="s">
        <v>570</v>
      </c>
      <c r="D235" s="27" t="s">
        <v>573</v>
      </c>
      <c r="E235" s="27" t="s">
        <v>574</v>
      </c>
      <c r="F235" s="27" t="s">
        <v>575</v>
      </c>
      <c r="G235" s="27" t="s">
        <v>26</v>
      </c>
      <c r="H235" s="27">
        <v>3</v>
      </c>
      <c r="I235" s="27">
        <v>3</v>
      </c>
      <c r="J235" s="27">
        <v>1</v>
      </c>
      <c r="K235" s="27">
        <v>1500</v>
      </c>
      <c r="L235" s="27">
        <v>0.15</v>
      </c>
      <c r="M235" s="28"/>
    </row>
    <row r="236" ht="18" customHeight="1" spans="1:13">
      <c r="A236" s="17">
        <v>230</v>
      </c>
      <c r="B236" s="18" t="s">
        <v>554</v>
      </c>
      <c r="C236" s="18" t="s">
        <v>576</v>
      </c>
      <c r="D236" s="27" t="s">
        <v>577</v>
      </c>
      <c r="E236" s="27" t="s">
        <v>578</v>
      </c>
      <c r="F236" s="27" t="s">
        <v>40</v>
      </c>
      <c r="G236" s="27" t="s">
        <v>20</v>
      </c>
      <c r="H236" s="27">
        <v>56</v>
      </c>
      <c r="I236" s="27">
        <v>16</v>
      </c>
      <c r="J236" s="27">
        <v>6</v>
      </c>
      <c r="K236" s="27">
        <v>300</v>
      </c>
      <c r="L236" s="27">
        <v>0.18</v>
      </c>
      <c r="M236" s="28"/>
    </row>
    <row r="237" ht="18" customHeight="1" spans="1:13">
      <c r="A237" s="17">
        <v>231</v>
      </c>
      <c r="B237" s="18" t="s">
        <v>554</v>
      </c>
      <c r="C237" s="18" t="s">
        <v>576</v>
      </c>
      <c r="D237" s="27" t="s">
        <v>579</v>
      </c>
      <c r="E237" s="27" t="s">
        <v>580</v>
      </c>
      <c r="F237" s="27" t="s">
        <v>575</v>
      </c>
      <c r="G237" s="27" t="s">
        <v>20</v>
      </c>
      <c r="H237" s="27">
        <v>18</v>
      </c>
      <c r="I237" s="27">
        <v>12</v>
      </c>
      <c r="J237" s="27">
        <v>2</v>
      </c>
      <c r="K237" s="27">
        <v>300</v>
      </c>
      <c r="L237" s="27">
        <v>0.06</v>
      </c>
      <c r="M237" s="28"/>
    </row>
    <row r="238" ht="18" customHeight="1" spans="1:13">
      <c r="A238" s="17">
        <v>232</v>
      </c>
      <c r="B238" s="18" t="s">
        <v>554</v>
      </c>
      <c r="C238" s="18" t="s">
        <v>576</v>
      </c>
      <c r="D238" s="27" t="s">
        <v>581</v>
      </c>
      <c r="E238" s="27" t="s">
        <v>582</v>
      </c>
      <c r="F238" s="27" t="s">
        <v>40</v>
      </c>
      <c r="G238" s="27" t="s">
        <v>26</v>
      </c>
      <c r="H238" s="27">
        <v>11</v>
      </c>
      <c r="I238" s="27">
        <v>9</v>
      </c>
      <c r="J238" s="27">
        <v>7</v>
      </c>
      <c r="K238" s="27">
        <v>1500</v>
      </c>
      <c r="L238" s="27">
        <v>0.5</v>
      </c>
      <c r="M238" s="28"/>
    </row>
    <row r="239" ht="18" customHeight="1" spans="1:13">
      <c r="A239" s="17">
        <v>233</v>
      </c>
      <c r="B239" s="18" t="s">
        <v>554</v>
      </c>
      <c r="C239" s="18" t="s">
        <v>583</v>
      </c>
      <c r="D239" s="27" t="s">
        <v>584</v>
      </c>
      <c r="E239" s="27" t="s">
        <v>585</v>
      </c>
      <c r="F239" s="27" t="s">
        <v>40</v>
      </c>
      <c r="G239" s="27" t="s">
        <v>26</v>
      </c>
      <c r="H239" s="27">
        <v>3</v>
      </c>
      <c r="I239" s="27">
        <v>3</v>
      </c>
      <c r="J239" s="27">
        <v>1</v>
      </c>
      <c r="K239" s="27">
        <v>1500</v>
      </c>
      <c r="L239" s="27">
        <v>0.15</v>
      </c>
      <c r="M239" s="28"/>
    </row>
    <row r="240" ht="18" customHeight="1" spans="1:13">
      <c r="A240" s="17">
        <v>234</v>
      </c>
      <c r="B240" s="18" t="s">
        <v>554</v>
      </c>
      <c r="C240" s="18" t="s">
        <v>583</v>
      </c>
      <c r="D240" s="27" t="s">
        <v>586</v>
      </c>
      <c r="E240" s="27" t="s">
        <v>587</v>
      </c>
      <c r="F240" s="27" t="s">
        <v>19</v>
      </c>
      <c r="G240" s="27" t="s">
        <v>92</v>
      </c>
      <c r="H240" s="27">
        <v>175</v>
      </c>
      <c r="I240" s="27">
        <v>21</v>
      </c>
      <c r="J240" s="27">
        <v>14</v>
      </c>
      <c r="K240" s="27">
        <v>300</v>
      </c>
      <c r="L240" s="27">
        <v>0.3</v>
      </c>
      <c r="M240" s="28"/>
    </row>
    <row r="241" ht="18" customHeight="1" spans="1:13">
      <c r="A241" s="17">
        <v>235</v>
      </c>
      <c r="B241" s="18" t="s">
        <v>554</v>
      </c>
      <c r="C241" s="18" t="s">
        <v>583</v>
      </c>
      <c r="D241" s="27" t="s">
        <v>588</v>
      </c>
      <c r="E241" s="27" t="s">
        <v>589</v>
      </c>
      <c r="F241" s="27" t="s">
        <v>19</v>
      </c>
      <c r="G241" s="27" t="s">
        <v>20</v>
      </c>
      <c r="H241" s="27">
        <v>29</v>
      </c>
      <c r="I241" s="27">
        <v>16</v>
      </c>
      <c r="J241" s="27">
        <v>6</v>
      </c>
      <c r="K241" s="27">
        <v>200</v>
      </c>
      <c r="L241" s="27">
        <v>0.12</v>
      </c>
      <c r="M241" s="28"/>
    </row>
    <row r="242" ht="18" customHeight="1" spans="1:13">
      <c r="A242" s="17">
        <v>236</v>
      </c>
      <c r="B242" s="18" t="s">
        <v>554</v>
      </c>
      <c r="C242" s="18" t="s">
        <v>583</v>
      </c>
      <c r="D242" s="27" t="s">
        <v>588</v>
      </c>
      <c r="E242" s="27" t="s">
        <v>589</v>
      </c>
      <c r="F242" s="27" t="s">
        <v>19</v>
      </c>
      <c r="G242" s="27" t="s">
        <v>26</v>
      </c>
      <c r="H242" s="27">
        <v>3</v>
      </c>
      <c r="I242" s="27">
        <v>3</v>
      </c>
      <c r="J242" s="27">
        <v>1</v>
      </c>
      <c r="K242" s="27">
        <v>1000</v>
      </c>
      <c r="L242" s="27">
        <v>0.1</v>
      </c>
      <c r="M242" s="28"/>
    </row>
    <row r="243" ht="18" customHeight="1" spans="1:13">
      <c r="A243" s="17">
        <v>237</v>
      </c>
      <c r="B243" s="18" t="s">
        <v>554</v>
      </c>
      <c r="C243" s="18" t="s">
        <v>583</v>
      </c>
      <c r="D243" s="27" t="s">
        <v>590</v>
      </c>
      <c r="E243" s="27" t="s">
        <v>591</v>
      </c>
      <c r="F243" s="27" t="s">
        <v>19</v>
      </c>
      <c r="G243" s="27" t="s">
        <v>26</v>
      </c>
      <c r="H243" s="27">
        <v>3</v>
      </c>
      <c r="I243" s="27">
        <v>3</v>
      </c>
      <c r="J243" s="27">
        <v>1</v>
      </c>
      <c r="K243" s="27">
        <v>1000</v>
      </c>
      <c r="L243" s="27">
        <v>0.1</v>
      </c>
      <c r="M243" s="28"/>
    </row>
    <row r="244" ht="18" customHeight="1" spans="1:13">
      <c r="A244" s="17">
        <v>238</v>
      </c>
      <c r="B244" s="18" t="s">
        <v>554</v>
      </c>
      <c r="C244" s="18" t="s">
        <v>592</v>
      </c>
      <c r="D244" s="27" t="s">
        <v>593</v>
      </c>
      <c r="E244" s="27" t="s">
        <v>594</v>
      </c>
      <c r="F244" s="27" t="s">
        <v>40</v>
      </c>
      <c r="G244" s="27" t="s">
        <v>92</v>
      </c>
      <c r="H244" s="27">
        <v>37</v>
      </c>
      <c r="I244" s="27">
        <v>10</v>
      </c>
      <c r="J244" s="27">
        <v>3</v>
      </c>
      <c r="K244" s="27">
        <v>300</v>
      </c>
      <c r="L244" s="27">
        <v>0.09</v>
      </c>
      <c r="M244" s="28"/>
    </row>
    <row r="245" ht="18" customHeight="1" spans="1:13">
      <c r="A245" s="17">
        <v>239</v>
      </c>
      <c r="B245" s="18" t="s">
        <v>554</v>
      </c>
      <c r="C245" s="18" t="s">
        <v>592</v>
      </c>
      <c r="D245" s="27" t="s">
        <v>595</v>
      </c>
      <c r="E245" s="27" t="s">
        <v>596</v>
      </c>
      <c r="F245" s="27" t="s">
        <v>40</v>
      </c>
      <c r="G245" s="27" t="s">
        <v>26</v>
      </c>
      <c r="H245" s="27">
        <v>9</v>
      </c>
      <c r="I245" s="27">
        <v>6</v>
      </c>
      <c r="J245" s="27">
        <v>4</v>
      </c>
      <c r="K245" s="27">
        <v>1500</v>
      </c>
      <c r="L245" s="27">
        <v>0.5</v>
      </c>
      <c r="M245" s="28"/>
    </row>
    <row r="246" ht="18" customHeight="1" spans="1:13">
      <c r="A246" s="17">
        <v>240</v>
      </c>
      <c r="B246" s="18" t="s">
        <v>554</v>
      </c>
      <c r="C246" s="18" t="s">
        <v>592</v>
      </c>
      <c r="D246" s="27" t="s">
        <v>597</v>
      </c>
      <c r="E246" s="27" t="s">
        <v>598</v>
      </c>
      <c r="F246" s="27" t="s">
        <v>575</v>
      </c>
      <c r="G246" s="27" t="s">
        <v>26</v>
      </c>
      <c r="H246" s="27">
        <v>13</v>
      </c>
      <c r="I246" s="27">
        <v>8</v>
      </c>
      <c r="J246" s="27">
        <v>6</v>
      </c>
      <c r="K246" s="27">
        <v>1500</v>
      </c>
      <c r="L246" s="27">
        <v>0.5</v>
      </c>
      <c r="M246" s="28"/>
    </row>
    <row r="247" ht="18" customHeight="1" spans="1:13">
      <c r="A247" s="17">
        <v>241</v>
      </c>
      <c r="B247" s="18" t="s">
        <v>554</v>
      </c>
      <c r="C247" s="18" t="s">
        <v>599</v>
      </c>
      <c r="D247" s="27" t="s">
        <v>600</v>
      </c>
      <c r="E247" s="27" t="s">
        <v>601</v>
      </c>
      <c r="F247" s="27" t="s">
        <v>40</v>
      </c>
      <c r="G247" s="27" t="s">
        <v>26</v>
      </c>
      <c r="H247" s="27">
        <v>6</v>
      </c>
      <c r="I247" s="27">
        <v>4</v>
      </c>
      <c r="J247" s="27">
        <v>2</v>
      </c>
      <c r="K247" s="27">
        <v>1500</v>
      </c>
      <c r="L247" s="27">
        <v>0.3</v>
      </c>
      <c r="M247" s="28"/>
    </row>
    <row r="248" ht="18" customHeight="1" spans="1:13">
      <c r="A248" s="17">
        <v>242</v>
      </c>
      <c r="B248" s="18" t="s">
        <v>554</v>
      </c>
      <c r="C248" s="18" t="s">
        <v>599</v>
      </c>
      <c r="D248" s="27" t="s">
        <v>602</v>
      </c>
      <c r="E248" s="27" t="s">
        <v>603</v>
      </c>
      <c r="F248" s="27" t="s">
        <v>575</v>
      </c>
      <c r="G248" s="27" t="s">
        <v>26</v>
      </c>
      <c r="H248" s="27">
        <v>3</v>
      </c>
      <c r="I248" s="27">
        <v>3</v>
      </c>
      <c r="J248" s="27">
        <v>1</v>
      </c>
      <c r="K248" s="27">
        <v>1500</v>
      </c>
      <c r="L248" s="27">
        <v>0.15</v>
      </c>
      <c r="M248" s="28"/>
    </row>
    <row r="249" ht="18" customHeight="1" spans="1:13">
      <c r="A249" s="17">
        <v>243</v>
      </c>
      <c r="B249" s="18" t="s">
        <v>554</v>
      </c>
      <c r="C249" s="18" t="s">
        <v>604</v>
      </c>
      <c r="D249" s="19" t="s">
        <v>605</v>
      </c>
      <c r="E249" s="19" t="s">
        <v>606</v>
      </c>
      <c r="F249" s="19" t="s">
        <v>607</v>
      </c>
      <c r="G249" s="19" t="s">
        <v>92</v>
      </c>
      <c r="H249" s="19">
        <v>105</v>
      </c>
      <c r="I249" s="19">
        <v>13</v>
      </c>
      <c r="J249" s="19">
        <v>6</v>
      </c>
      <c r="K249" s="19">
        <v>500</v>
      </c>
      <c r="L249" s="19">
        <v>0.3</v>
      </c>
      <c r="M249" s="28"/>
    </row>
    <row r="250" ht="18" customHeight="1" spans="1:13">
      <c r="A250" s="17">
        <v>244</v>
      </c>
      <c r="B250" s="18" t="s">
        <v>554</v>
      </c>
      <c r="C250" s="18" t="s">
        <v>604</v>
      </c>
      <c r="D250" s="19" t="s">
        <v>608</v>
      </c>
      <c r="E250" s="19" t="s">
        <v>609</v>
      </c>
      <c r="F250" s="19" t="s">
        <v>607</v>
      </c>
      <c r="G250" s="19" t="s">
        <v>20</v>
      </c>
      <c r="H250" s="19">
        <v>25</v>
      </c>
      <c r="I250" s="19">
        <v>12</v>
      </c>
      <c r="J250" s="19">
        <v>2</v>
      </c>
      <c r="K250" s="19">
        <v>300</v>
      </c>
      <c r="L250" s="19">
        <v>0.06</v>
      </c>
      <c r="M250" s="28"/>
    </row>
    <row r="251" ht="18" customHeight="1" spans="1:13">
      <c r="A251" s="17">
        <v>245</v>
      </c>
      <c r="B251" s="18" t="s">
        <v>554</v>
      </c>
      <c r="C251" s="18" t="s">
        <v>604</v>
      </c>
      <c r="D251" s="19" t="s">
        <v>610</v>
      </c>
      <c r="E251" s="19" t="s">
        <v>611</v>
      </c>
      <c r="F251" s="19" t="s">
        <v>607</v>
      </c>
      <c r="G251" s="19" t="s">
        <v>26</v>
      </c>
      <c r="H251" s="19">
        <v>12</v>
      </c>
      <c r="I251" s="19">
        <v>5</v>
      </c>
      <c r="J251" s="19">
        <v>3</v>
      </c>
      <c r="K251" s="19">
        <v>1500</v>
      </c>
      <c r="L251" s="19">
        <v>0.45</v>
      </c>
      <c r="M251" s="28"/>
    </row>
    <row r="252" ht="18" customHeight="1" spans="1:13">
      <c r="A252" s="17">
        <v>246</v>
      </c>
      <c r="B252" s="18" t="s">
        <v>554</v>
      </c>
      <c r="C252" s="18" t="s">
        <v>612</v>
      </c>
      <c r="D252" s="19" t="s">
        <v>613</v>
      </c>
      <c r="E252" s="19" t="s">
        <v>614</v>
      </c>
      <c r="F252" s="19" t="s">
        <v>607</v>
      </c>
      <c r="G252" s="19" t="s">
        <v>26</v>
      </c>
      <c r="H252" s="19">
        <v>4</v>
      </c>
      <c r="I252" s="19">
        <v>4</v>
      </c>
      <c r="J252" s="19">
        <v>2</v>
      </c>
      <c r="K252" s="19">
        <v>1500</v>
      </c>
      <c r="L252" s="19">
        <v>0.3</v>
      </c>
      <c r="M252" s="28"/>
    </row>
    <row r="253" ht="18" customHeight="1" spans="1:13">
      <c r="A253" s="17">
        <v>247</v>
      </c>
      <c r="B253" s="18" t="s">
        <v>554</v>
      </c>
      <c r="C253" s="18" t="s">
        <v>612</v>
      </c>
      <c r="D253" s="19" t="s">
        <v>615</v>
      </c>
      <c r="E253" s="19" t="s">
        <v>616</v>
      </c>
      <c r="F253" s="19" t="s">
        <v>607</v>
      </c>
      <c r="G253" s="19" t="s">
        <v>92</v>
      </c>
      <c r="H253" s="19">
        <v>72</v>
      </c>
      <c r="I253" s="19">
        <v>12</v>
      </c>
      <c r="J253" s="19">
        <v>5</v>
      </c>
      <c r="K253" s="19">
        <v>500</v>
      </c>
      <c r="L253" s="19">
        <v>0.25</v>
      </c>
      <c r="M253" s="28"/>
    </row>
    <row r="254" ht="18" customHeight="1" spans="1:13">
      <c r="A254" s="17">
        <v>248</v>
      </c>
      <c r="B254" s="18" t="s">
        <v>554</v>
      </c>
      <c r="C254" s="18" t="s">
        <v>612</v>
      </c>
      <c r="D254" s="19" t="s">
        <v>617</v>
      </c>
      <c r="E254" s="19" t="s">
        <v>618</v>
      </c>
      <c r="F254" s="19" t="s">
        <v>19</v>
      </c>
      <c r="G254" s="19" t="s">
        <v>20</v>
      </c>
      <c r="H254" s="19">
        <v>35</v>
      </c>
      <c r="I254" s="19">
        <v>25</v>
      </c>
      <c r="J254" s="19">
        <v>15</v>
      </c>
      <c r="K254" s="19">
        <v>200</v>
      </c>
      <c r="L254" s="19">
        <v>0.3</v>
      </c>
      <c r="M254" s="28"/>
    </row>
    <row r="255" ht="18" customHeight="1" spans="1:13">
      <c r="A255" s="17">
        <v>249</v>
      </c>
      <c r="B255" s="18" t="s">
        <v>554</v>
      </c>
      <c r="C255" s="18" t="s">
        <v>619</v>
      </c>
      <c r="D255" s="19" t="s">
        <v>620</v>
      </c>
      <c r="E255" s="19" t="s">
        <v>621</v>
      </c>
      <c r="F255" s="19" t="s">
        <v>607</v>
      </c>
      <c r="G255" s="19" t="s">
        <v>26</v>
      </c>
      <c r="H255" s="19">
        <v>4</v>
      </c>
      <c r="I255" s="19">
        <v>4</v>
      </c>
      <c r="J255" s="19">
        <v>2</v>
      </c>
      <c r="K255" s="19">
        <v>1500</v>
      </c>
      <c r="L255" s="19">
        <v>0.3</v>
      </c>
      <c r="M255" s="28"/>
    </row>
    <row r="256" ht="18" customHeight="1" spans="1:13">
      <c r="A256" s="17">
        <v>250</v>
      </c>
      <c r="B256" s="18" t="s">
        <v>554</v>
      </c>
      <c r="C256" s="18" t="s">
        <v>619</v>
      </c>
      <c r="D256" s="19" t="s">
        <v>622</v>
      </c>
      <c r="E256" s="19" t="s">
        <v>623</v>
      </c>
      <c r="F256" s="19" t="s">
        <v>607</v>
      </c>
      <c r="G256" s="19" t="s">
        <v>26</v>
      </c>
      <c r="H256" s="19">
        <v>3</v>
      </c>
      <c r="I256" s="19">
        <v>3</v>
      </c>
      <c r="J256" s="19">
        <v>1</v>
      </c>
      <c r="K256" s="19">
        <v>1500</v>
      </c>
      <c r="L256" s="19">
        <v>0.15</v>
      </c>
      <c r="M256" s="28"/>
    </row>
    <row r="257" ht="18" customHeight="1" spans="1:13">
      <c r="A257" s="17">
        <v>251</v>
      </c>
      <c r="B257" s="18" t="s">
        <v>554</v>
      </c>
      <c r="C257" s="18" t="s">
        <v>624</v>
      </c>
      <c r="D257" s="19" t="s">
        <v>625</v>
      </c>
      <c r="E257" s="19" t="s">
        <v>626</v>
      </c>
      <c r="F257" s="19" t="s">
        <v>607</v>
      </c>
      <c r="G257" s="19" t="s">
        <v>26</v>
      </c>
      <c r="H257" s="19">
        <v>4</v>
      </c>
      <c r="I257" s="19">
        <v>3</v>
      </c>
      <c r="J257" s="19">
        <v>1</v>
      </c>
      <c r="K257" s="19">
        <v>1500</v>
      </c>
      <c r="L257" s="19">
        <v>0.15</v>
      </c>
      <c r="M257" s="28"/>
    </row>
    <row r="258" ht="18" customHeight="1" spans="1:13">
      <c r="A258" s="17">
        <v>252</v>
      </c>
      <c r="B258" s="18" t="s">
        <v>554</v>
      </c>
      <c r="C258" s="18" t="s">
        <v>624</v>
      </c>
      <c r="D258" s="19" t="s">
        <v>627</v>
      </c>
      <c r="E258" s="19" t="s">
        <v>628</v>
      </c>
      <c r="F258" s="19" t="s">
        <v>607</v>
      </c>
      <c r="G258" s="19" t="s">
        <v>26</v>
      </c>
      <c r="H258" s="19">
        <v>4</v>
      </c>
      <c r="I258" s="19">
        <v>4</v>
      </c>
      <c r="J258" s="19">
        <v>2</v>
      </c>
      <c r="K258" s="19">
        <v>1500</v>
      </c>
      <c r="L258" s="19">
        <v>0.3</v>
      </c>
      <c r="M258" s="28"/>
    </row>
    <row r="259" ht="18" customHeight="1" spans="1:13">
      <c r="A259" s="17">
        <v>253</v>
      </c>
      <c r="B259" s="18" t="s">
        <v>554</v>
      </c>
      <c r="C259" s="18" t="s">
        <v>624</v>
      </c>
      <c r="D259" s="19" t="s">
        <v>629</v>
      </c>
      <c r="E259" s="19" t="s">
        <v>630</v>
      </c>
      <c r="F259" s="19" t="s">
        <v>607</v>
      </c>
      <c r="G259" s="19" t="s">
        <v>26</v>
      </c>
      <c r="H259" s="19">
        <v>4</v>
      </c>
      <c r="I259" s="19">
        <v>4</v>
      </c>
      <c r="J259" s="19">
        <v>2</v>
      </c>
      <c r="K259" s="19">
        <v>1500</v>
      </c>
      <c r="L259" s="19">
        <v>0.3</v>
      </c>
      <c r="M259" s="28"/>
    </row>
    <row r="260" ht="18" customHeight="1" spans="1:13">
      <c r="A260" s="17">
        <v>254</v>
      </c>
      <c r="B260" s="18" t="s">
        <v>554</v>
      </c>
      <c r="C260" s="18" t="s">
        <v>631</v>
      </c>
      <c r="D260" s="19" t="s">
        <v>632</v>
      </c>
      <c r="E260" s="19" t="s">
        <v>633</v>
      </c>
      <c r="F260" s="19" t="s">
        <v>607</v>
      </c>
      <c r="G260" s="19" t="s">
        <v>20</v>
      </c>
      <c r="H260" s="19">
        <v>18</v>
      </c>
      <c r="I260" s="19">
        <v>10</v>
      </c>
      <c r="J260" s="19">
        <v>4</v>
      </c>
      <c r="K260" s="19">
        <v>300</v>
      </c>
      <c r="L260" s="19">
        <v>0.12</v>
      </c>
      <c r="M260" s="28"/>
    </row>
    <row r="261" ht="18" customHeight="1" spans="1:13">
      <c r="A261" s="17">
        <v>255</v>
      </c>
      <c r="B261" s="18" t="s">
        <v>554</v>
      </c>
      <c r="C261" s="18" t="s">
        <v>631</v>
      </c>
      <c r="D261" s="19" t="s">
        <v>634</v>
      </c>
      <c r="E261" s="19" t="s">
        <v>635</v>
      </c>
      <c r="F261" s="19" t="s">
        <v>607</v>
      </c>
      <c r="G261" s="19" t="s">
        <v>20</v>
      </c>
      <c r="H261" s="19">
        <v>35</v>
      </c>
      <c r="I261" s="19">
        <v>10</v>
      </c>
      <c r="J261" s="19">
        <v>10</v>
      </c>
      <c r="K261" s="19">
        <v>300</v>
      </c>
      <c r="L261" s="19">
        <v>0.3</v>
      </c>
      <c r="M261" s="28"/>
    </row>
    <row r="262" ht="18" customHeight="1" spans="1:13">
      <c r="A262" s="17">
        <v>256</v>
      </c>
      <c r="B262" s="18" t="s">
        <v>554</v>
      </c>
      <c r="C262" s="18" t="s">
        <v>631</v>
      </c>
      <c r="D262" s="19" t="s">
        <v>636</v>
      </c>
      <c r="E262" s="19" t="s">
        <v>637</v>
      </c>
      <c r="F262" s="19" t="s">
        <v>19</v>
      </c>
      <c r="G262" s="19" t="s">
        <v>20</v>
      </c>
      <c r="H262" s="19">
        <v>106</v>
      </c>
      <c r="I262" s="19">
        <v>48</v>
      </c>
      <c r="J262" s="19">
        <v>15</v>
      </c>
      <c r="K262" s="19">
        <v>200</v>
      </c>
      <c r="L262" s="19">
        <v>0.3</v>
      </c>
      <c r="M262" s="28"/>
    </row>
    <row r="263" ht="18" customHeight="1" spans="1:13">
      <c r="A263" s="17">
        <v>257</v>
      </c>
      <c r="B263" s="18" t="s">
        <v>554</v>
      </c>
      <c r="C263" s="18" t="s">
        <v>631</v>
      </c>
      <c r="D263" s="19" t="s">
        <v>638</v>
      </c>
      <c r="E263" s="19" t="s">
        <v>639</v>
      </c>
      <c r="F263" s="19" t="s">
        <v>19</v>
      </c>
      <c r="G263" s="19" t="s">
        <v>26</v>
      </c>
      <c r="H263" s="19">
        <v>3</v>
      </c>
      <c r="I263" s="19">
        <v>2</v>
      </c>
      <c r="J263" s="19">
        <v>1</v>
      </c>
      <c r="K263" s="19">
        <v>1000</v>
      </c>
      <c r="L263" s="19">
        <v>0.1</v>
      </c>
      <c r="M263" s="28"/>
    </row>
    <row r="264" ht="18" customHeight="1" spans="1:13">
      <c r="A264" s="17">
        <v>258</v>
      </c>
      <c r="B264" s="18" t="s">
        <v>554</v>
      </c>
      <c r="C264" s="18" t="s">
        <v>640</v>
      </c>
      <c r="D264" s="19" t="s">
        <v>641</v>
      </c>
      <c r="E264" s="19" t="s">
        <v>642</v>
      </c>
      <c r="F264" s="19" t="s">
        <v>607</v>
      </c>
      <c r="G264" s="19" t="s">
        <v>26</v>
      </c>
      <c r="H264" s="19">
        <v>3</v>
      </c>
      <c r="I264" s="19">
        <v>2</v>
      </c>
      <c r="J264" s="19">
        <v>1</v>
      </c>
      <c r="K264" s="19">
        <v>1500</v>
      </c>
      <c r="L264" s="19">
        <v>0.15</v>
      </c>
      <c r="M264" s="28"/>
    </row>
    <row r="265" ht="18" customHeight="1" spans="1:13">
      <c r="A265" s="17">
        <v>259</v>
      </c>
      <c r="B265" s="18" t="s">
        <v>554</v>
      </c>
      <c r="C265" s="18" t="s">
        <v>640</v>
      </c>
      <c r="D265" s="19" t="s">
        <v>643</v>
      </c>
      <c r="E265" s="19" t="s">
        <v>644</v>
      </c>
      <c r="F265" s="19" t="s">
        <v>607</v>
      </c>
      <c r="G265" s="19" t="s">
        <v>20</v>
      </c>
      <c r="H265" s="19">
        <v>20</v>
      </c>
      <c r="I265" s="19">
        <v>15</v>
      </c>
      <c r="J265" s="19">
        <v>5</v>
      </c>
      <c r="K265" s="19">
        <v>300</v>
      </c>
      <c r="L265" s="19">
        <v>0.15</v>
      </c>
      <c r="M265" s="28"/>
    </row>
    <row r="266" ht="18" customHeight="1" spans="1:13">
      <c r="A266" s="17">
        <v>260</v>
      </c>
      <c r="B266" s="18" t="s">
        <v>554</v>
      </c>
      <c r="C266" s="18" t="s">
        <v>640</v>
      </c>
      <c r="D266" s="19" t="s">
        <v>645</v>
      </c>
      <c r="E266" s="19" t="s">
        <v>646</v>
      </c>
      <c r="F266" s="19" t="s">
        <v>607</v>
      </c>
      <c r="G266" s="19" t="s">
        <v>20</v>
      </c>
      <c r="H266" s="19">
        <v>22</v>
      </c>
      <c r="I266" s="19">
        <v>17</v>
      </c>
      <c r="J266" s="19">
        <v>7</v>
      </c>
      <c r="K266" s="19">
        <v>300</v>
      </c>
      <c r="L266" s="19">
        <v>0.21</v>
      </c>
      <c r="M266" s="28"/>
    </row>
    <row r="267" ht="18" customHeight="1" spans="1:13">
      <c r="A267" s="17">
        <v>261</v>
      </c>
      <c r="B267" s="18" t="s">
        <v>554</v>
      </c>
      <c r="C267" s="18" t="s">
        <v>640</v>
      </c>
      <c r="D267" s="19" t="s">
        <v>647</v>
      </c>
      <c r="E267" s="19" t="s">
        <v>633</v>
      </c>
      <c r="F267" s="19" t="s">
        <v>607</v>
      </c>
      <c r="G267" s="19" t="s">
        <v>26</v>
      </c>
      <c r="H267" s="19">
        <v>3</v>
      </c>
      <c r="I267" s="19">
        <v>2</v>
      </c>
      <c r="J267" s="19">
        <v>1</v>
      </c>
      <c r="K267" s="19">
        <v>1500</v>
      </c>
      <c r="L267" s="19">
        <v>0.15</v>
      </c>
      <c r="M267" s="28"/>
    </row>
    <row r="268" ht="18" customHeight="1" spans="1:13">
      <c r="A268" s="17">
        <v>262</v>
      </c>
      <c r="B268" s="18" t="s">
        <v>554</v>
      </c>
      <c r="C268" s="18" t="s">
        <v>640</v>
      </c>
      <c r="D268" s="19" t="s">
        <v>155</v>
      </c>
      <c r="E268" s="19" t="s">
        <v>648</v>
      </c>
      <c r="F268" s="19" t="s">
        <v>607</v>
      </c>
      <c r="G268" s="19" t="s">
        <v>20</v>
      </c>
      <c r="H268" s="19">
        <v>16</v>
      </c>
      <c r="I268" s="19">
        <v>12</v>
      </c>
      <c r="J268" s="19">
        <v>2</v>
      </c>
      <c r="K268" s="19">
        <v>300</v>
      </c>
      <c r="L268" s="19">
        <v>0.06</v>
      </c>
      <c r="M268" s="28"/>
    </row>
    <row r="269" ht="18" customHeight="1" spans="1:13">
      <c r="A269" s="17">
        <v>263</v>
      </c>
      <c r="B269" s="18" t="s">
        <v>554</v>
      </c>
      <c r="C269" s="18" t="s">
        <v>640</v>
      </c>
      <c r="D269" s="19" t="s">
        <v>649</v>
      </c>
      <c r="E269" s="19" t="s">
        <v>650</v>
      </c>
      <c r="F269" s="19" t="s">
        <v>607</v>
      </c>
      <c r="G269" s="19" t="s">
        <v>26</v>
      </c>
      <c r="H269" s="19">
        <v>3</v>
      </c>
      <c r="I269" s="19">
        <v>2</v>
      </c>
      <c r="J269" s="19">
        <v>1</v>
      </c>
      <c r="K269" s="19">
        <v>1500</v>
      </c>
      <c r="L269" s="19">
        <v>0.15</v>
      </c>
      <c r="M269" s="28"/>
    </row>
    <row r="270" ht="18" customHeight="1" spans="1:13">
      <c r="A270" s="17">
        <v>264</v>
      </c>
      <c r="B270" s="18" t="s">
        <v>554</v>
      </c>
      <c r="C270" s="18" t="s">
        <v>640</v>
      </c>
      <c r="D270" s="19" t="s">
        <v>651</v>
      </c>
      <c r="E270" s="19" t="s">
        <v>652</v>
      </c>
      <c r="F270" s="19" t="s">
        <v>607</v>
      </c>
      <c r="G270" s="19" t="s">
        <v>26</v>
      </c>
      <c r="H270" s="19">
        <v>4</v>
      </c>
      <c r="I270" s="19">
        <v>3</v>
      </c>
      <c r="J270" s="19">
        <v>1</v>
      </c>
      <c r="K270" s="19">
        <v>1500</v>
      </c>
      <c r="L270" s="19">
        <v>0.15</v>
      </c>
      <c r="M270" s="28"/>
    </row>
    <row r="271" ht="18" customHeight="1" spans="1:13">
      <c r="A271" s="17">
        <v>265</v>
      </c>
      <c r="B271" s="18" t="s">
        <v>554</v>
      </c>
      <c r="C271" s="18" t="s">
        <v>640</v>
      </c>
      <c r="D271" s="19" t="s">
        <v>653</v>
      </c>
      <c r="E271" s="19" t="s">
        <v>654</v>
      </c>
      <c r="F271" s="19" t="s">
        <v>19</v>
      </c>
      <c r="G271" s="19" t="s">
        <v>26</v>
      </c>
      <c r="H271" s="19">
        <v>4</v>
      </c>
      <c r="I271" s="19">
        <v>3</v>
      </c>
      <c r="J271" s="19">
        <v>1</v>
      </c>
      <c r="K271" s="19">
        <v>1500</v>
      </c>
      <c r="L271" s="19">
        <v>0.15</v>
      </c>
      <c r="M271" s="28"/>
    </row>
    <row r="272" ht="18" customHeight="1" spans="1:13">
      <c r="A272" s="17">
        <v>266</v>
      </c>
      <c r="B272" s="18" t="s">
        <v>554</v>
      </c>
      <c r="C272" s="18" t="s">
        <v>640</v>
      </c>
      <c r="D272" s="19" t="s">
        <v>655</v>
      </c>
      <c r="E272" s="19" t="s">
        <v>656</v>
      </c>
      <c r="F272" s="19" t="s">
        <v>19</v>
      </c>
      <c r="G272" s="19" t="s">
        <v>20</v>
      </c>
      <c r="H272" s="19">
        <v>16</v>
      </c>
      <c r="I272" s="19">
        <v>12</v>
      </c>
      <c r="J272" s="19">
        <v>2</v>
      </c>
      <c r="K272" s="19">
        <v>200</v>
      </c>
      <c r="L272" s="19">
        <v>0.04</v>
      </c>
      <c r="M272" s="28"/>
    </row>
    <row r="273" ht="18" customHeight="1" spans="1:13">
      <c r="A273" s="17">
        <v>267</v>
      </c>
      <c r="B273" s="18" t="s">
        <v>554</v>
      </c>
      <c r="C273" s="18" t="s">
        <v>657</v>
      </c>
      <c r="D273" s="19" t="s">
        <v>658</v>
      </c>
      <c r="E273" s="19" t="s">
        <v>659</v>
      </c>
      <c r="F273" s="19" t="s">
        <v>607</v>
      </c>
      <c r="G273" s="19" t="s">
        <v>20</v>
      </c>
      <c r="H273" s="19">
        <v>17</v>
      </c>
      <c r="I273" s="19">
        <v>12</v>
      </c>
      <c r="J273" s="19">
        <v>2</v>
      </c>
      <c r="K273" s="19">
        <v>1500</v>
      </c>
      <c r="L273" s="19">
        <v>0.3</v>
      </c>
      <c r="M273" s="28"/>
    </row>
    <row r="274" ht="18" customHeight="1" spans="1:13">
      <c r="A274" s="17">
        <v>268</v>
      </c>
      <c r="B274" s="18" t="s">
        <v>554</v>
      </c>
      <c r="C274" s="18" t="s">
        <v>657</v>
      </c>
      <c r="D274" s="19" t="s">
        <v>660</v>
      </c>
      <c r="E274" s="19" t="s">
        <v>661</v>
      </c>
      <c r="F274" s="19" t="s">
        <v>607</v>
      </c>
      <c r="G274" s="19" t="s">
        <v>92</v>
      </c>
      <c r="H274" s="19">
        <v>54</v>
      </c>
      <c r="I274" s="19">
        <v>19</v>
      </c>
      <c r="J274" s="19">
        <v>12</v>
      </c>
      <c r="K274" s="19">
        <v>500</v>
      </c>
      <c r="L274" s="19">
        <v>0.5</v>
      </c>
      <c r="M274" s="28"/>
    </row>
    <row r="275" ht="18" customHeight="1" spans="1:13">
      <c r="A275" s="17">
        <v>269</v>
      </c>
      <c r="B275" s="18" t="s">
        <v>554</v>
      </c>
      <c r="C275" s="18" t="s">
        <v>657</v>
      </c>
      <c r="D275" s="19" t="s">
        <v>662</v>
      </c>
      <c r="E275" s="19" t="s">
        <v>663</v>
      </c>
      <c r="F275" s="19" t="s">
        <v>19</v>
      </c>
      <c r="G275" s="19" t="s">
        <v>26</v>
      </c>
      <c r="H275" s="19">
        <v>5</v>
      </c>
      <c r="I275" s="19">
        <v>3</v>
      </c>
      <c r="J275" s="19">
        <v>1</v>
      </c>
      <c r="K275" s="19">
        <v>1000</v>
      </c>
      <c r="L275" s="19">
        <v>0.1</v>
      </c>
      <c r="M275" s="28"/>
    </row>
    <row r="276" ht="18" customHeight="1" spans="1:13">
      <c r="A276" s="17">
        <v>270</v>
      </c>
      <c r="B276" s="18" t="s">
        <v>554</v>
      </c>
      <c r="C276" s="18" t="s">
        <v>657</v>
      </c>
      <c r="D276" s="19" t="s">
        <v>664</v>
      </c>
      <c r="E276" s="19" t="s">
        <v>633</v>
      </c>
      <c r="F276" s="19" t="s">
        <v>19</v>
      </c>
      <c r="G276" s="19" t="s">
        <v>20</v>
      </c>
      <c r="H276" s="19">
        <v>120</v>
      </c>
      <c r="I276" s="19">
        <v>35</v>
      </c>
      <c r="J276" s="19">
        <v>25</v>
      </c>
      <c r="K276" s="19">
        <v>200</v>
      </c>
      <c r="L276" s="19">
        <v>0.3</v>
      </c>
      <c r="M276" s="28"/>
    </row>
    <row r="277" ht="18" customHeight="1" spans="1:13">
      <c r="A277" s="17">
        <v>271</v>
      </c>
      <c r="B277" s="18" t="s">
        <v>554</v>
      </c>
      <c r="C277" s="18" t="s">
        <v>657</v>
      </c>
      <c r="D277" s="19" t="s">
        <v>665</v>
      </c>
      <c r="E277" s="19" t="s">
        <v>666</v>
      </c>
      <c r="F277" s="19" t="s">
        <v>19</v>
      </c>
      <c r="G277" s="19" t="s">
        <v>92</v>
      </c>
      <c r="H277" s="19">
        <v>65</v>
      </c>
      <c r="I277" s="19">
        <v>35</v>
      </c>
      <c r="J277" s="19">
        <v>20</v>
      </c>
      <c r="K277" s="19">
        <v>300</v>
      </c>
      <c r="L277" s="19">
        <v>0.3</v>
      </c>
      <c r="M277" s="28"/>
    </row>
    <row r="278" ht="18" customHeight="1" spans="1:13">
      <c r="A278" s="17">
        <v>272</v>
      </c>
      <c r="B278" s="18" t="s">
        <v>554</v>
      </c>
      <c r="C278" s="18" t="s">
        <v>657</v>
      </c>
      <c r="D278" s="19" t="s">
        <v>667</v>
      </c>
      <c r="E278" s="19" t="s">
        <v>668</v>
      </c>
      <c r="F278" s="19" t="s">
        <v>607</v>
      </c>
      <c r="G278" s="19" t="s">
        <v>26</v>
      </c>
      <c r="H278" s="19">
        <v>6</v>
      </c>
      <c r="I278" s="19">
        <v>4</v>
      </c>
      <c r="J278" s="19">
        <v>2</v>
      </c>
      <c r="K278" s="19">
        <v>1500</v>
      </c>
      <c r="L278" s="19">
        <v>0.3</v>
      </c>
      <c r="M278" s="28"/>
    </row>
    <row r="279" ht="18" customHeight="1" spans="1:13">
      <c r="A279" s="17">
        <v>273</v>
      </c>
      <c r="B279" s="18" t="s">
        <v>554</v>
      </c>
      <c r="C279" s="18" t="s">
        <v>669</v>
      </c>
      <c r="D279" s="19" t="s">
        <v>670</v>
      </c>
      <c r="E279" s="19" t="s">
        <v>671</v>
      </c>
      <c r="F279" s="19" t="s">
        <v>607</v>
      </c>
      <c r="G279" s="19" t="s">
        <v>26</v>
      </c>
      <c r="H279" s="19">
        <v>8</v>
      </c>
      <c r="I279" s="19">
        <v>6</v>
      </c>
      <c r="J279" s="19">
        <v>4</v>
      </c>
      <c r="K279" s="19">
        <v>1500</v>
      </c>
      <c r="L279" s="19">
        <v>0.5</v>
      </c>
      <c r="M279" s="28"/>
    </row>
    <row r="280" ht="18" customHeight="1" spans="1:13">
      <c r="A280" s="17">
        <v>274</v>
      </c>
      <c r="B280" s="18" t="s">
        <v>554</v>
      </c>
      <c r="C280" s="18" t="s">
        <v>669</v>
      </c>
      <c r="D280" s="19" t="s">
        <v>672</v>
      </c>
      <c r="E280" s="19" t="s">
        <v>673</v>
      </c>
      <c r="F280" s="19" t="s">
        <v>607</v>
      </c>
      <c r="G280" s="19" t="s">
        <v>26</v>
      </c>
      <c r="H280" s="19">
        <v>6</v>
      </c>
      <c r="I280" s="19">
        <v>3</v>
      </c>
      <c r="J280" s="19">
        <v>1</v>
      </c>
      <c r="K280" s="19">
        <v>1500</v>
      </c>
      <c r="L280" s="19">
        <v>0.15</v>
      </c>
      <c r="M280" s="28"/>
    </row>
    <row r="281" ht="18" customHeight="1" spans="1:13">
      <c r="A281" s="17">
        <v>275</v>
      </c>
      <c r="B281" s="18" t="s">
        <v>554</v>
      </c>
      <c r="C281" s="18" t="s">
        <v>669</v>
      </c>
      <c r="D281" s="19" t="s">
        <v>674</v>
      </c>
      <c r="E281" s="19" t="s">
        <v>675</v>
      </c>
      <c r="F281" s="19" t="s">
        <v>607</v>
      </c>
      <c r="G281" s="19" t="s">
        <v>26</v>
      </c>
      <c r="H281" s="19">
        <v>4</v>
      </c>
      <c r="I281" s="19">
        <v>3</v>
      </c>
      <c r="J281" s="19">
        <v>1</v>
      </c>
      <c r="K281" s="19">
        <v>1500</v>
      </c>
      <c r="L281" s="19">
        <v>0.15</v>
      </c>
      <c r="M281" s="28"/>
    </row>
    <row r="282" ht="18" customHeight="1" spans="1:13">
      <c r="A282" s="17">
        <v>276</v>
      </c>
      <c r="B282" s="18" t="s">
        <v>554</v>
      </c>
      <c r="C282" s="18" t="s">
        <v>669</v>
      </c>
      <c r="D282" s="19" t="s">
        <v>676</v>
      </c>
      <c r="E282" s="19" t="s">
        <v>677</v>
      </c>
      <c r="F282" s="19" t="s">
        <v>607</v>
      </c>
      <c r="G282" s="19" t="s">
        <v>26</v>
      </c>
      <c r="H282" s="19">
        <v>4</v>
      </c>
      <c r="I282" s="19">
        <v>3</v>
      </c>
      <c r="J282" s="19">
        <v>1</v>
      </c>
      <c r="K282" s="19">
        <v>1500</v>
      </c>
      <c r="L282" s="19">
        <v>0.15</v>
      </c>
      <c r="M282" s="28"/>
    </row>
    <row r="283" ht="18" customHeight="1" spans="1:13">
      <c r="A283" s="17">
        <v>277</v>
      </c>
      <c r="B283" s="18" t="s">
        <v>554</v>
      </c>
      <c r="C283" s="18" t="s">
        <v>669</v>
      </c>
      <c r="D283" s="22" t="s">
        <v>678</v>
      </c>
      <c r="E283" s="22" t="s">
        <v>679</v>
      </c>
      <c r="F283" s="22" t="s">
        <v>607</v>
      </c>
      <c r="G283" s="22" t="s">
        <v>20</v>
      </c>
      <c r="H283" s="22">
        <v>16</v>
      </c>
      <c r="I283" s="22">
        <v>15</v>
      </c>
      <c r="J283" s="22">
        <v>5</v>
      </c>
      <c r="K283" s="22">
        <v>300</v>
      </c>
      <c r="L283" s="22">
        <v>0.15</v>
      </c>
      <c r="M283" s="30"/>
    </row>
    <row r="284" ht="18" customHeight="1" spans="1:13">
      <c r="A284" s="17">
        <v>278</v>
      </c>
      <c r="B284" s="18" t="s">
        <v>554</v>
      </c>
      <c r="C284" s="18" t="s">
        <v>680</v>
      </c>
      <c r="D284" s="19" t="s">
        <v>681</v>
      </c>
      <c r="E284" s="29" t="s">
        <v>682</v>
      </c>
      <c r="F284" s="19" t="s">
        <v>19</v>
      </c>
      <c r="G284" s="19" t="s">
        <v>26</v>
      </c>
      <c r="H284" s="19">
        <v>5</v>
      </c>
      <c r="I284" s="19">
        <v>4</v>
      </c>
      <c r="J284" s="19">
        <v>2</v>
      </c>
      <c r="K284" s="19">
        <v>1000</v>
      </c>
      <c r="L284" s="19">
        <v>0.2</v>
      </c>
      <c r="M284" s="31"/>
    </row>
    <row r="285" ht="18" customHeight="1" spans="1:13">
      <c r="A285" s="17">
        <v>279</v>
      </c>
      <c r="B285" s="18" t="s">
        <v>554</v>
      </c>
      <c r="C285" s="18" t="s">
        <v>680</v>
      </c>
      <c r="D285" s="29" t="s">
        <v>683</v>
      </c>
      <c r="E285" s="19" t="s">
        <v>684</v>
      </c>
      <c r="F285" s="19" t="s">
        <v>19</v>
      </c>
      <c r="G285" s="19" t="s">
        <v>26</v>
      </c>
      <c r="H285" s="19">
        <v>6</v>
      </c>
      <c r="I285" s="19">
        <v>3</v>
      </c>
      <c r="J285" s="19">
        <v>1</v>
      </c>
      <c r="K285" s="19">
        <v>1000</v>
      </c>
      <c r="L285" s="19">
        <v>0.1</v>
      </c>
      <c r="M285" s="31"/>
    </row>
    <row r="286" ht="18" customHeight="1" spans="1:13">
      <c r="A286" s="17">
        <v>280</v>
      </c>
      <c r="B286" s="18" t="s">
        <v>554</v>
      </c>
      <c r="C286" s="18" t="s">
        <v>680</v>
      </c>
      <c r="D286" s="19" t="s">
        <v>685</v>
      </c>
      <c r="E286" s="19" t="s">
        <v>686</v>
      </c>
      <c r="F286" s="19" t="s">
        <v>607</v>
      </c>
      <c r="G286" s="19" t="s">
        <v>26</v>
      </c>
      <c r="H286" s="19">
        <v>8</v>
      </c>
      <c r="I286" s="19">
        <v>8</v>
      </c>
      <c r="J286" s="19">
        <v>6</v>
      </c>
      <c r="K286" s="19">
        <v>1500</v>
      </c>
      <c r="L286" s="19">
        <v>0.5</v>
      </c>
      <c r="M286" s="31"/>
    </row>
    <row r="287" ht="18" customHeight="1" spans="1:13">
      <c r="A287" s="17">
        <v>281</v>
      </c>
      <c r="B287" s="18" t="s">
        <v>554</v>
      </c>
      <c r="C287" s="18" t="s">
        <v>680</v>
      </c>
      <c r="D287" s="19" t="s">
        <v>687</v>
      </c>
      <c r="E287" s="19" t="s">
        <v>688</v>
      </c>
      <c r="F287" s="19" t="s">
        <v>607</v>
      </c>
      <c r="G287" s="19" t="s">
        <v>26</v>
      </c>
      <c r="H287" s="19">
        <v>3</v>
      </c>
      <c r="I287" s="19">
        <v>3</v>
      </c>
      <c r="J287" s="19">
        <v>1</v>
      </c>
      <c r="K287" s="19">
        <v>1500</v>
      </c>
      <c r="L287" s="19">
        <v>0.15</v>
      </c>
      <c r="M287" s="31"/>
    </row>
    <row r="288" ht="18" customHeight="1" spans="1:13">
      <c r="A288" s="17">
        <v>282</v>
      </c>
      <c r="B288" s="18" t="s">
        <v>554</v>
      </c>
      <c r="C288" s="18" t="s">
        <v>680</v>
      </c>
      <c r="D288" s="19" t="s">
        <v>689</v>
      </c>
      <c r="E288" s="19" t="s">
        <v>690</v>
      </c>
      <c r="F288" s="19" t="s">
        <v>19</v>
      </c>
      <c r="G288" s="19" t="s">
        <v>26</v>
      </c>
      <c r="H288" s="19">
        <v>12</v>
      </c>
      <c r="I288" s="19">
        <v>8</v>
      </c>
      <c r="J288" s="19">
        <v>6</v>
      </c>
      <c r="K288" s="19">
        <v>1000</v>
      </c>
      <c r="L288" s="19">
        <v>0.3</v>
      </c>
      <c r="M288" s="31"/>
    </row>
    <row r="289" ht="18" customHeight="1" spans="1:13">
      <c r="A289" s="17">
        <v>283</v>
      </c>
      <c r="B289" s="18" t="s">
        <v>554</v>
      </c>
      <c r="C289" s="18" t="s">
        <v>680</v>
      </c>
      <c r="D289" s="19" t="s">
        <v>691</v>
      </c>
      <c r="E289" s="19" t="s">
        <v>692</v>
      </c>
      <c r="F289" s="19" t="s">
        <v>607</v>
      </c>
      <c r="G289" s="19" t="s">
        <v>26</v>
      </c>
      <c r="H289" s="19">
        <v>3</v>
      </c>
      <c r="I289" s="19">
        <v>3</v>
      </c>
      <c r="J289" s="19">
        <v>1</v>
      </c>
      <c r="K289" s="19">
        <v>1500</v>
      </c>
      <c r="L289" s="19">
        <v>0.15</v>
      </c>
      <c r="M289" s="31"/>
    </row>
    <row r="290" ht="18" customHeight="1" spans="1:13">
      <c r="A290" s="17">
        <v>284</v>
      </c>
      <c r="B290" s="18" t="s">
        <v>554</v>
      </c>
      <c r="C290" s="18" t="s">
        <v>680</v>
      </c>
      <c r="D290" s="19" t="s">
        <v>693</v>
      </c>
      <c r="E290" s="19" t="s">
        <v>694</v>
      </c>
      <c r="F290" s="19" t="s">
        <v>607</v>
      </c>
      <c r="G290" s="19" t="s">
        <v>26</v>
      </c>
      <c r="H290" s="19">
        <v>3</v>
      </c>
      <c r="I290" s="19">
        <v>3</v>
      </c>
      <c r="J290" s="19">
        <v>1</v>
      </c>
      <c r="K290" s="19">
        <v>1500</v>
      </c>
      <c r="L290" s="19">
        <v>0.15</v>
      </c>
      <c r="M290" s="31"/>
    </row>
    <row r="291" ht="18" customHeight="1" spans="1:13">
      <c r="A291" s="17">
        <v>285</v>
      </c>
      <c r="B291" s="18" t="s">
        <v>554</v>
      </c>
      <c r="C291" s="18" t="s">
        <v>695</v>
      </c>
      <c r="D291" s="19" t="s">
        <v>696</v>
      </c>
      <c r="E291" s="19" t="s">
        <v>697</v>
      </c>
      <c r="F291" s="19" t="s">
        <v>607</v>
      </c>
      <c r="G291" s="19" t="s">
        <v>26</v>
      </c>
      <c r="H291" s="19">
        <v>7</v>
      </c>
      <c r="I291" s="19">
        <v>7</v>
      </c>
      <c r="J291" s="19">
        <v>5</v>
      </c>
      <c r="K291" s="19">
        <v>1500</v>
      </c>
      <c r="L291" s="19">
        <v>0.5</v>
      </c>
      <c r="M291" s="31"/>
    </row>
    <row r="292" ht="18" customHeight="1" spans="1:13">
      <c r="A292" s="17">
        <v>286</v>
      </c>
      <c r="B292" s="18" t="s">
        <v>554</v>
      </c>
      <c r="C292" s="18" t="s">
        <v>695</v>
      </c>
      <c r="D292" s="19" t="s">
        <v>698</v>
      </c>
      <c r="E292" s="19" t="s">
        <v>589</v>
      </c>
      <c r="F292" s="19" t="s">
        <v>607</v>
      </c>
      <c r="G292" s="19" t="s">
        <v>26</v>
      </c>
      <c r="H292" s="19">
        <v>4</v>
      </c>
      <c r="I292" s="19">
        <v>4</v>
      </c>
      <c r="J292" s="19">
        <v>2</v>
      </c>
      <c r="K292" s="19">
        <v>1500</v>
      </c>
      <c r="L292" s="19">
        <v>0.3</v>
      </c>
      <c r="M292" s="31"/>
    </row>
    <row r="293" ht="18" customHeight="1" spans="1:13">
      <c r="A293" s="17">
        <v>287</v>
      </c>
      <c r="B293" s="18" t="s">
        <v>554</v>
      </c>
      <c r="C293" s="18" t="s">
        <v>695</v>
      </c>
      <c r="D293" s="19" t="s">
        <v>699</v>
      </c>
      <c r="E293" s="19" t="s">
        <v>700</v>
      </c>
      <c r="F293" s="19" t="s">
        <v>607</v>
      </c>
      <c r="G293" s="19" t="s">
        <v>92</v>
      </c>
      <c r="H293" s="19">
        <v>120</v>
      </c>
      <c r="I293" s="19">
        <v>11</v>
      </c>
      <c r="J293" s="19">
        <v>4</v>
      </c>
      <c r="K293" s="19">
        <v>500</v>
      </c>
      <c r="L293" s="19">
        <v>0.2</v>
      </c>
      <c r="M293" s="31"/>
    </row>
    <row r="294" ht="18" customHeight="1" spans="1:13">
      <c r="A294" s="17">
        <v>288</v>
      </c>
      <c r="B294" s="18" t="s">
        <v>554</v>
      </c>
      <c r="C294" s="18" t="s">
        <v>695</v>
      </c>
      <c r="D294" s="19" t="s">
        <v>701</v>
      </c>
      <c r="E294" s="19" t="s">
        <v>702</v>
      </c>
      <c r="F294" s="19" t="s">
        <v>607</v>
      </c>
      <c r="G294" s="19" t="s">
        <v>92</v>
      </c>
      <c r="H294" s="19">
        <v>56</v>
      </c>
      <c r="I294" s="19">
        <v>17</v>
      </c>
      <c r="J294" s="19">
        <v>10</v>
      </c>
      <c r="K294" s="19">
        <v>500</v>
      </c>
      <c r="L294" s="19">
        <v>0.5</v>
      </c>
      <c r="M294" s="31"/>
    </row>
    <row r="295" ht="18" customHeight="1" spans="1:13">
      <c r="A295" s="17">
        <v>289</v>
      </c>
      <c r="B295" s="18" t="s">
        <v>554</v>
      </c>
      <c r="C295" s="18" t="s">
        <v>703</v>
      </c>
      <c r="D295" s="19" t="s">
        <v>704</v>
      </c>
      <c r="E295" s="19" t="s">
        <v>656</v>
      </c>
      <c r="F295" s="19" t="s">
        <v>607</v>
      </c>
      <c r="G295" s="19" t="s">
        <v>26</v>
      </c>
      <c r="H295" s="19">
        <v>18</v>
      </c>
      <c r="I295" s="19">
        <v>10</v>
      </c>
      <c r="J295" s="19">
        <v>8</v>
      </c>
      <c r="K295" s="19">
        <v>1500</v>
      </c>
      <c r="L295" s="19">
        <v>0.5</v>
      </c>
      <c r="M295" s="31"/>
    </row>
    <row r="296" ht="18" customHeight="1" spans="1:13">
      <c r="A296" s="17">
        <v>290</v>
      </c>
      <c r="B296" s="18" t="s">
        <v>554</v>
      </c>
      <c r="C296" s="18" t="s">
        <v>703</v>
      </c>
      <c r="D296" s="19" t="s">
        <v>705</v>
      </c>
      <c r="E296" s="19" t="s">
        <v>654</v>
      </c>
      <c r="F296" s="19" t="s">
        <v>19</v>
      </c>
      <c r="G296" s="19" t="s">
        <v>26</v>
      </c>
      <c r="H296" s="19">
        <v>16</v>
      </c>
      <c r="I296" s="19">
        <v>7</v>
      </c>
      <c r="J296" s="19">
        <v>5</v>
      </c>
      <c r="K296" s="19">
        <v>1000</v>
      </c>
      <c r="L296" s="19">
        <v>0.3</v>
      </c>
      <c r="M296" s="31"/>
    </row>
    <row r="297" ht="18" customHeight="1" spans="1:13">
      <c r="A297" s="17">
        <v>291</v>
      </c>
      <c r="B297" s="18" t="s">
        <v>554</v>
      </c>
      <c r="C297" s="18" t="s">
        <v>703</v>
      </c>
      <c r="D297" s="19" t="s">
        <v>706</v>
      </c>
      <c r="E297" s="19" t="s">
        <v>707</v>
      </c>
      <c r="F297" s="19" t="s">
        <v>607</v>
      </c>
      <c r="G297" s="19" t="s">
        <v>92</v>
      </c>
      <c r="H297" s="19">
        <v>96</v>
      </c>
      <c r="I297" s="19">
        <v>16</v>
      </c>
      <c r="J297" s="19">
        <v>8</v>
      </c>
      <c r="K297" s="19">
        <v>500</v>
      </c>
      <c r="L297" s="19">
        <v>0.4</v>
      </c>
      <c r="M297" s="31"/>
    </row>
    <row r="298" ht="18" customHeight="1" spans="1:13">
      <c r="A298" s="17">
        <v>292</v>
      </c>
      <c r="B298" s="18" t="s">
        <v>554</v>
      </c>
      <c r="C298" s="18" t="s">
        <v>703</v>
      </c>
      <c r="D298" s="19" t="s">
        <v>708</v>
      </c>
      <c r="E298" s="29" t="s">
        <v>709</v>
      </c>
      <c r="F298" s="19" t="s">
        <v>607</v>
      </c>
      <c r="G298" s="19" t="s">
        <v>20</v>
      </c>
      <c r="H298" s="19">
        <v>30</v>
      </c>
      <c r="I298" s="19">
        <v>15</v>
      </c>
      <c r="J298" s="19">
        <v>5</v>
      </c>
      <c r="K298" s="19">
        <v>300</v>
      </c>
      <c r="L298" s="19">
        <v>0.15</v>
      </c>
      <c r="M298" s="31"/>
    </row>
    <row r="299" ht="18" customHeight="1" spans="1:13">
      <c r="A299" s="17">
        <v>293</v>
      </c>
      <c r="B299" s="18" t="s">
        <v>554</v>
      </c>
      <c r="C299" s="18" t="s">
        <v>703</v>
      </c>
      <c r="D299" s="19" t="s">
        <v>708</v>
      </c>
      <c r="E299" s="29" t="s">
        <v>709</v>
      </c>
      <c r="F299" s="19" t="s">
        <v>607</v>
      </c>
      <c r="G299" s="19" t="s">
        <v>26</v>
      </c>
      <c r="H299" s="19">
        <v>5</v>
      </c>
      <c r="I299" s="19">
        <v>3</v>
      </c>
      <c r="J299" s="19">
        <v>1</v>
      </c>
      <c r="K299" s="19">
        <v>1500</v>
      </c>
      <c r="L299" s="19">
        <v>0.15</v>
      </c>
      <c r="M299" s="31"/>
    </row>
    <row r="300" ht="18" customHeight="1" spans="1:13">
      <c r="A300" s="17">
        <v>294</v>
      </c>
      <c r="B300" s="18" t="s">
        <v>554</v>
      </c>
      <c r="C300" s="18" t="s">
        <v>703</v>
      </c>
      <c r="D300" s="19" t="s">
        <v>710</v>
      </c>
      <c r="E300" s="19" t="s">
        <v>711</v>
      </c>
      <c r="F300" s="19" t="s">
        <v>607</v>
      </c>
      <c r="G300" s="19" t="s">
        <v>26</v>
      </c>
      <c r="H300" s="19">
        <v>7</v>
      </c>
      <c r="I300" s="19">
        <v>7</v>
      </c>
      <c r="J300" s="19">
        <v>5</v>
      </c>
      <c r="K300" s="19">
        <v>1500</v>
      </c>
      <c r="L300" s="19">
        <v>0.5</v>
      </c>
      <c r="M300" s="31"/>
    </row>
    <row r="301" ht="18" customHeight="1" spans="1:13">
      <c r="A301" s="17">
        <v>295</v>
      </c>
      <c r="B301" s="18" t="s">
        <v>554</v>
      </c>
      <c r="C301" s="18" t="s">
        <v>703</v>
      </c>
      <c r="D301" s="19" t="s">
        <v>712</v>
      </c>
      <c r="E301" s="19" t="s">
        <v>713</v>
      </c>
      <c r="F301" s="19" t="s">
        <v>607</v>
      </c>
      <c r="G301" s="19" t="s">
        <v>92</v>
      </c>
      <c r="H301" s="19">
        <v>32</v>
      </c>
      <c r="I301" s="19">
        <v>10</v>
      </c>
      <c r="J301" s="19">
        <v>3</v>
      </c>
      <c r="K301" s="19">
        <v>500</v>
      </c>
      <c r="L301" s="19">
        <v>0.15</v>
      </c>
      <c r="M301" s="31"/>
    </row>
    <row r="302" ht="18" customHeight="1" spans="1:13">
      <c r="A302" s="17">
        <v>296</v>
      </c>
      <c r="B302" s="18" t="s">
        <v>554</v>
      </c>
      <c r="C302" s="18" t="s">
        <v>703</v>
      </c>
      <c r="D302" s="19" t="s">
        <v>714</v>
      </c>
      <c r="E302" s="19" t="s">
        <v>715</v>
      </c>
      <c r="F302" s="19" t="s">
        <v>607</v>
      </c>
      <c r="G302" s="19" t="s">
        <v>26</v>
      </c>
      <c r="H302" s="19">
        <v>4</v>
      </c>
      <c r="I302" s="19">
        <v>4</v>
      </c>
      <c r="J302" s="19">
        <v>2</v>
      </c>
      <c r="K302" s="19">
        <v>1500</v>
      </c>
      <c r="L302" s="19">
        <v>0.3</v>
      </c>
      <c r="M302" s="31"/>
    </row>
    <row r="303" ht="18" customHeight="1" spans="1:13">
      <c r="A303" s="17">
        <v>297</v>
      </c>
      <c r="B303" s="18" t="s">
        <v>554</v>
      </c>
      <c r="C303" s="18" t="s">
        <v>716</v>
      </c>
      <c r="D303" s="19" t="s">
        <v>717</v>
      </c>
      <c r="E303" s="29" t="s">
        <v>718</v>
      </c>
      <c r="F303" s="19" t="s">
        <v>607</v>
      </c>
      <c r="G303" s="19" t="s">
        <v>92</v>
      </c>
      <c r="H303" s="19">
        <v>105</v>
      </c>
      <c r="I303" s="19">
        <v>10</v>
      </c>
      <c r="J303" s="19">
        <v>3</v>
      </c>
      <c r="K303" s="19">
        <v>500</v>
      </c>
      <c r="L303" s="19">
        <v>0.15</v>
      </c>
      <c r="M303" s="31"/>
    </row>
    <row r="304" ht="18" customHeight="1" spans="1:13">
      <c r="A304" s="17">
        <v>298</v>
      </c>
      <c r="B304" s="18" t="s">
        <v>554</v>
      </c>
      <c r="C304" s="18" t="s">
        <v>716</v>
      </c>
      <c r="D304" s="19" t="s">
        <v>719</v>
      </c>
      <c r="E304" s="19" t="s">
        <v>720</v>
      </c>
      <c r="F304" s="19" t="s">
        <v>19</v>
      </c>
      <c r="G304" s="19" t="s">
        <v>26</v>
      </c>
      <c r="H304" s="19">
        <v>7</v>
      </c>
      <c r="I304" s="19">
        <v>3</v>
      </c>
      <c r="J304" s="19">
        <v>1</v>
      </c>
      <c r="K304" s="19">
        <v>1500</v>
      </c>
      <c r="L304" s="19">
        <v>0.15</v>
      </c>
      <c r="M304" s="31"/>
    </row>
    <row r="305" ht="18" customHeight="1" spans="1:13">
      <c r="A305" s="17">
        <v>299</v>
      </c>
      <c r="B305" s="18" t="s">
        <v>554</v>
      </c>
      <c r="C305" s="18" t="s">
        <v>716</v>
      </c>
      <c r="D305" s="19" t="s">
        <v>721</v>
      </c>
      <c r="E305" s="19" t="s">
        <v>722</v>
      </c>
      <c r="F305" s="19" t="s">
        <v>19</v>
      </c>
      <c r="G305" s="19" t="s">
        <v>92</v>
      </c>
      <c r="H305" s="19">
        <v>13</v>
      </c>
      <c r="I305" s="19">
        <v>13</v>
      </c>
      <c r="J305" s="19">
        <v>6</v>
      </c>
      <c r="K305" s="19">
        <v>300</v>
      </c>
      <c r="L305" s="19">
        <v>0.18</v>
      </c>
      <c r="M305" s="31"/>
    </row>
    <row r="306" ht="18" customHeight="1" spans="1:13">
      <c r="A306" s="17">
        <v>300</v>
      </c>
      <c r="B306" s="18" t="s">
        <v>554</v>
      </c>
      <c r="C306" s="18" t="s">
        <v>716</v>
      </c>
      <c r="D306" s="19" t="s">
        <v>723</v>
      </c>
      <c r="E306" s="19" t="s">
        <v>724</v>
      </c>
      <c r="F306" s="19" t="s">
        <v>19</v>
      </c>
      <c r="G306" s="19" t="s">
        <v>92</v>
      </c>
      <c r="H306" s="19">
        <v>50</v>
      </c>
      <c r="I306" s="19">
        <v>9</v>
      </c>
      <c r="J306" s="19">
        <v>2</v>
      </c>
      <c r="K306" s="19">
        <v>300</v>
      </c>
      <c r="L306" s="19">
        <v>0.06</v>
      </c>
      <c r="M306" s="31"/>
    </row>
    <row r="307" ht="18" customHeight="1" spans="1:13">
      <c r="A307" s="17">
        <v>301</v>
      </c>
      <c r="B307" s="18" t="s">
        <v>554</v>
      </c>
      <c r="C307" s="18" t="s">
        <v>716</v>
      </c>
      <c r="D307" s="19" t="s">
        <v>725</v>
      </c>
      <c r="E307" s="19" t="s">
        <v>709</v>
      </c>
      <c r="F307" s="19" t="s">
        <v>19</v>
      </c>
      <c r="G307" s="19" t="s">
        <v>92</v>
      </c>
      <c r="H307" s="19">
        <v>95</v>
      </c>
      <c r="I307" s="19">
        <v>10</v>
      </c>
      <c r="J307" s="19">
        <v>3</v>
      </c>
      <c r="K307" s="19">
        <v>300</v>
      </c>
      <c r="L307" s="19">
        <v>0.09</v>
      </c>
      <c r="M307" s="31"/>
    </row>
    <row r="308" ht="18" customHeight="1" spans="1:13">
      <c r="A308" s="17">
        <v>302</v>
      </c>
      <c r="B308" s="18" t="s">
        <v>554</v>
      </c>
      <c r="C308" s="18" t="s">
        <v>716</v>
      </c>
      <c r="D308" s="19" t="s">
        <v>726</v>
      </c>
      <c r="E308" s="19" t="s">
        <v>727</v>
      </c>
      <c r="F308" s="19" t="s">
        <v>607</v>
      </c>
      <c r="G308" s="19" t="s">
        <v>26</v>
      </c>
      <c r="H308" s="19">
        <v>5</v>
      </c>
      <c r="I308" s="19">
        <v>4</v>
      </c>
      <c r="J308" s="19">
        <v>2</v>
      </c>
      <c r="K308" s="19">
        <v>1500</v>
      </c>
      <c r="L308" s="19">
        <v>0.3</v>
      </c>
      <c r="M308" s="31"/>
    </row>
    <row r="309" ht="18" customHeight="1" spans="1:13">
      <c r="A309" s="17">
        <v>303</v>
      </c>
      <c r="B309" s="18" t="s">
        <v>554</v>
      </c>
      <c r="C309" s="18" t="s">
        <v>716</v>
      </c>
      <c r="D309" s="29" t="s">
        <v>728</v>
      </c>
      <c r="E309" s="29" t="s">
        <v>729</v>
      </c>
      <c r="F309" s="19" t="s">
        <v>19</v>
      </c>
      <c r="G309" s="19" t="s">
        <v>92</v>
      </c>
      <c r="H309" s="19">
        <v>35</v>
      </c>
      <c r="I309" s="19">
        <v>10</v>
      </c>
      <c r="J309" s="19">
        <v>3</v>
      </c>
      <c r="K309" s="19">
        <v>300</v>
      </c>
      <c r="L309" s="19">
        <v>0.09</v>
      </c>
      <c r="M309" s="31"/>
    </row>
    <row r="310" ht="18" customHeight="1" spans="1:13">
      <c r="A310" s="17">
        <v>304</v>
      </c>
      <c r="B310" s="18" t="s">
        <v>554</v>
      </c>
      <c r="C310" s="18" t="s">
        <v>730</v>
      </c>
      <c r="D310" s="29" t="s">
        <v>731</v>
      </c>
      <c r="E310" s="29" t="s">
        <v>732</v>
      </c>
      <c r="F310" s="19" t="s">
        <v>607</v>
      </c>
      <c r="G310" s="19" t="s">
        <v>92</v>
      </c>
      <c r="H310" s="19">
        <v>12</v>
      </c>
      <c r="I310" s="19">
        <v>12</v>
      </c>
      <c r="J310" s="19">
        <v>5</v>
      </c>
      <c r="K310" s="19">
        <v>500</v>
      </c>
      <c r="L310" s="19">
        <v>0.25</v>
      </c>
      <c r="M310" s="31"/>
    </row>
    <row r="311" ht="18" customHeight="1" spans="1:13">
      <c r="A311" s="17">
        <v>305</v>
      </c>
      <c r="B311" s="18" t="s">
        <v>554</v>
      </c>
      <c r="C311" s="18" t="s">
        <v>730</v>
      </c>
      <c r="D311" s="19" t="s">
        <v>733</v>
      </c>
      <c r="E311" s="19" t="s">
        <v>734</v>
      </c>
      <c r="F311" s="19" t="s">
        <v>607</v>
      </c>
      <c r="G311" s="19" t="s">
        <v>26</v>
      </c>
      <c r="H311" s="19">
        <v>10</v>
      </c>
      <c r="I311" s="19">
        <v>5</v>
      </c>
      <c r="J311" s="19">
        <v>3</v>
      </c>
      <c r="K311" s="19">
        <v>1500</v>
      </c>
      <c r="L311" s="19">
        <v>0.45</v>
      </c>
      <c r="M311" s="31"/>
    </row>
    <row r="312" ht="18" customHeight="1" spans="1:13">
      <c r="A312" s="17">
        <v>306</v>
      </c>
      <c r="B312" s="18" t="s">
        <v>554</v>
      </c>
      <c r="C312" s="18" t="s">
        <v>730</v>
      </c>
      <c r="D312" s="19" t="s">
        <v>735</v>
      </c>
      <c r="E312" s="19" t="s">
        <v>668</v>
      </c>
      <c r="F312" s="19" t="s">
        <v>736</v>
      </c>
      <c r="G312" s="19" t="s">
        <v>26</v>
      </c>
      <c r="H312" s="19">
        <v>13</v>
      </c>
      <c r="I312" s="19">
        <v>8</v>
      </c>
      <c r="J312" s="19">
        <v>6</v>
      </c>
      <c r="K312" s="19">
        <v>1500</v>
      </c>
      <c r="L312" s="19">
        <v>0.5</v>
      </c>
      <c r="M312" s="31"/>
    </row>
    <row r="313" ht="18" customHeight="1" spans="1:13">
      <c r="A313" s="17">
        <v>307</v>
      </c>
      <c r="B313" s="18" t="s">
        <v>554</v>
      </c>
      <c r="C313" s="18" t="s">
        <v>730</v>
      </c>
      <c r="D313" s="19" t="s">
        <v>737</v>
      </c>
      <c r="E313" s="19" t="s">
        <v>738</v>
      </c>
      <c r="F313" s="19" t="s">
        <v>739</v>
      </c>
      <c r="G313" s="19" t="s">
        <v>26</v>
      </c>
      <c r="H313" s="19">
        <v>3</v>
      </c>
      <c r="I313" s="19">
        <v>3</v>
      </c>
      <c r="J313" s="19">
        <v>1</v>
      </c>
      <c r="K313" s="19">
        <v>1500</v>
      </c>
      <c r="L313" s="19">
        <v>0.15</v>
      </c>
      <c r="M313" s="31"/>
    </row>
    <row r="314" ht="18" customHeight="1" spans="1:13">
      <c r="A314" s="17">
        <v>308</v>
      </c>
      <c r="B314" s="18" t="s">
        <v>554</v>
      </c>
      <c r="C314" s="18" t="s">
        <v>730</v>
      </c>
      <c r="D314" s="19" t="s">
        <v>740</v>
      </c>
      <c r="E314" s="19" t="s">
        <v>741</v>
      </c>
      <c r="F314" s="19" t="s">
        <v>607</v>
      </c>
      <c r="G314" s="19" t="s">
        <v>26</v>
      </c>
      <c r="H314" s="19">
        <v>5</v>
      </c>
      <c r="I314" s="19">
        <v>5</v>
      </c>
      <c r="J314" s="19">
        <v>3</v>
      </c>
      <c r="K314" s="19">
        <v>1500</v>
      </c>
      <c r="L314" s="19">
        <v>0.45</v>
      </c>
      <c r="M314" s="31"/>
    </row>
    <row r="315" ht="18" customHeight="1" spans="1:13">
      <c r="A315" s="17">
        <v>309</v>
      </c>
      <c r="B315" s="18" t="s">
        <v>554</v>
      </c>
      <c r="C315" s="18" t="s">
        <v>730</v>
      </c>
      <c r="D315" s="19" t="s">
        <v>742</v>
      </c>
      <c r="E315" s="19" t="s">
        <v>743</v>
      </c>
      <c r="F315" s="19" t="s">
        <v>607</v>
      </c>
      <c r="G315" s="19" t="s">
        <v>26</v>
      </c>
      <c r="H315" s="19">
        <v>6</v>
      </c>
      <c r="I315" s="19">
        <v>6</v>
      </c>
      <c r="J315" s="19">
        <v>4</v>
      </c>
      <c r="K315" s="19">
        <v>1500</v>
      </c>
      <c r="L315" s="19">
        <v>0.5</v>
      </c>
      <c r="M315" s="31"/>
    </row>
    <row r="316" ht="18" customHeight="1" spans="1:13">
      <c r="A316" s="17">
        <v>310</v>
      </c>
      <c r="B316" s="18" t="s">
        <v>554</v>
      </c>
      <c r="C316" s="18" t="s">
        <v>730</v>
      </c>
      <c r="D316" s="29" t="s">
        <v>744</v>
      </c>
      <c r="E316" s="19" t="s">
        <v>745</v>
      </c>
      <c r="F316" s="19" t="s">
        <v>736</v>
      </c>
      <c r="G316" s="19" t="s">
        <v>20</v>
      </c>
      <c r="H316" s="19">
        <v>20</v>
      </c>
      <c r="I316" s="19">
        <v>15</v>
      </c>
      <c r="J316" s="19">
        <v>5</v>
      </c>
      <c r="K316" s="19">
        <v>300</v>
      </c>
      <c r="L316" s="19">
        <v>0.15</v>
      </c>
      <c r="M316" s="31"/>
    </row>
    <row r="317" ht="18" customHeight="1" spans="1:13">
      <c r="A317" s="17">
        <v>311</v>
      </c>
      <c r="B317" s="18" t="s">
        <v>554</v>
      </c>
      <c r="C317" s="18" t="s">
        <v>730</v>
      </c>
      <c r="D317" s="22" t="s">
        <v>746</v>
      </c>
      <c r="E317" s="22" t="s">
        <v>747</v>
      </c>
      <c r="F317" s="22" t="s">
        <v>607</v>
      </c>
      <c r="G317" s="22" t="s">
        <v>26</v>
      </c>
      <c r="H317" s="22">
        <v>3</v>
      </c>
      <c r="I317" s="22">
        <v>3</v>
      </c>
      <c r="J317" s="22">
        <v>1</v>
      </c>
      <c r="K317" s="22">
        <v>1500</v>
      </c>
      <c r="L317" s="22">
        <v>0.15</v>
      </c>
      <c r="M317" s="32"/>
    </row>
    <row r="318" ht="18" customHeight="1" spans="1:13">
      <c r="A318" s="17">
        <v>312</v>
      </c>
      <c r="B318" s="18" t="s">
        <v>554</v>
      </c>
      <c r="C318" s="18" t="s">
        <v>748</v>
      </c>
      <c r="D318" s="19" t="s">
        <v>749</v>
      </c>
      <c r="E318" s="19" t="s">
        <v>750</v>
      </c>
      <c r="F318" s="19" t="s">
        <v>19</v>
      </c>
      <c r="G318" s="19" t="s">
        <v>92</v>
      </c>
      <c r="H318" s="19">
        <v>12</v>
      </c>
      <c r="I318" s="19">
        <v>10</v>
      </c>
      <c r="J318" s="19">
        <v>3</v>
      </c>
      <c r="K318" s="19">
        <v>300</v>
      </c>
      <c r="L318" s="19">
        <v>0.09</v>
      </c>
      <c r="M318" s="31"/>
    </row>
    <row r="319" ht="18" customHeight="1" spans="1:13">
      <c r="A319" s="17">
        <v>313</v>
      </c>
      <c r="B319" s="18" t="s">
        <v>554</v>
      </c>
      <c r="C319" s="18" t="s">
        <v>751</v>
      </c>
      <c r="D319" s="19" t="s">
        <v>752</v>
      </c>
      <c r="E319" s="19" t="s">
        <v>753</v>
      </c>
      <c r="F319" s="19" t="s">
        <v>19</v>
      </c>
      <c r="G319" s="19" t="s">
        <v>20</v>
      </c>
      <c r="H319" s="19">
        <v>30</v>
      </c>
      <c r="I319" s="19">
        <v>20</v>
      </c>
      <c r="J319" s="19">
        <v>10</v>
      </c>
      <c r="K319" s="19">
        <v>200</v>
      </c>
      <c r="L319" s="19">
        <v>0.2</v>
      </c>
      <c r="M319" s="31"/>
    </row>
    <row r="320" ht="18" customHeight="1" spans="1:13">
      <c r="A320" s="17">
        <v>314</v>
      </c>
      <c r="B320" s="18" t="s">
        <v>554</v>
      </c>
      <c r="C320" s="18" t="s">
        <v>751</v>
      </c>
      <c r="D320" s="19" t="s">
        <v>754</v>
      </c>
      <c r="E320" s="19" t="s">
        <v>755</v>
      </c>
      <c r="F320" s="19" t="s">
        <v>19</v>
      </c>
      <c r="G320" s="19" t="s">
        <v>20</v>
      </c>
      <c r="H320" s="19">
        <v>19</v>
      </c>
      <c r="I320" s="19">
        <v>13</v>
      </c>
      <c r="J320" s="19">
        <v>3</v>
      </c>
      <c r="K320" s="19">
        <v>300</v>
      </c>
      <c r="L320" s="19">
        <v>0.09</v>
      </c>
      <c r="M320" s="31"/>
    </row>
    <row r="321" ht="27" customHeight="1" spans="1:13">
      <c r="A321" s="17">
        <v>315</v>
      </c>
      <c r="B321" s="18" t="s">
        <v>554</v>
      </c>
      <c r="C321" s="18" t="s">
        <v>751</v>
      </c>
      <c r="D321" s="19" t="s">
        <v>756</v>
      </c>
      <c r="E321" s="19" t="s">
        <v>757</v>
      </c>
      <c r="F321" s="18" t="s">
        <v>758</v>
      </c>
      <c r="G321" s="19" t="s">
        <v>20</v>
      </c>
      <c r="H321" s="19">
        <v>15</v>
      </c>
      <c r="I321" s="19">
        <v>14</v>
      </c>
      <c r="J321" s="19">
        <v>4</v>
      </c>
      <c r="K321" s="19">
        <v>300</v>
      </c>
      <c r="L321" s="19">
        <v>0.12</v>
      </c>
      <c r="M321" s="31"/>
    </row>
    <row r="322" ht="18" customHeight="1" spans="1:13">
      <c r="A322" s="17">
        <v>316</v>
      </c>
      <c r="B322" s="18" t="s">
        <v>554</v>
      </c>
      <c r="C322" s="18" t="s">
        <v>759</v>
      </c>
      <c r="D322" s="19" t="s">
        <v>760</v>
      </c>
      <c r="E322" s="19" t="s">
        <v>761</v>
      </c>
      <c r="F322" s="19" t="s">
        <v>40</v>
      </c>
      <c r="G322" s="19" t="s">
        <v>26</v>
      </c>
      <c r="H322" s="19">
        <v>4</v>
      </c>
      <c r="I322" s="19">
        <v>4</v>
      </c>
      <c r="J322" s="19">
        <v>2</v>
      </c>
      <c r="K322" s="19">
        <v>1500</v>
      </c>
      <c r="L322" s="19">
        <v>0.3</v>
      </c>
      <c r="M322" s="31"/>
    </row>
    <row r="323" ht="18" customHeight="1" spans="1:13">
      <c r="A323" s="17">
        <v>317</v>
      </c>
      <c r="B323" s="18" t="s">
        <v>554</v>
      </c>
      <c r="C323" s="18" t="s">
        <v>762</v>
      </c>
      <c r="D323" s="22" t="s">
        <v>763</v>
      </c>
      <c r="E323" s="22" t="s">
        <v>587</v>
      </c>
      <c r="F323" s="22" t="s">
        <v>19</v>
      </c>
      <c r="G323" s="22" t="s">
        <v>20</v>
      </c>
      <c r="H323" s="22">
        <v>23</v>
      </c>
      <c r="I323" s="22">
        <v>15</v>
      </c>
      <c r="J323" s="22">
        <v>5</v>
      </c>
      <c r="K323" s="22">
        <v>200</v>
      </c>
      <c r="L323" s="22">
        <v>0.1</v>
      </c>
      <c r="M323" s="32"/>
    </row>
    <row r="324" ht="18" customHeight="1" spans="1:13">
      <c r="A324" s="17">
        <v>318</v>
      </c>
      <c r="B324" s="18" t="s">
        <v>554</v>
      </c>
      <c r="C324" s="18" t="s">
        <v>764</v>
      </c>
      <c r="D324" s="19" t="s">
        <v>765</v>
      </c>
      <c r="E324" s="19" t="s">
        <v>766</v>
      </c>
      <c r="F324" s="19" t="s">
        <v>40</v>
      </c>
      <c r="G324" s="19" t="s">
        <v>26</v>
      </c>
      <c r="H324" s="19">
        <v>4</v>
      </c>
      <c r="I324" s="19">
        <v>4</v>
      </c>
      <c r="J324" s="19">
        <f t="shared" ref="J324:J330" si="0">I324-2</f>
        <v>2</v>
      </c>
      <c r="K324" s="19">
        <v>1500</v>
      </c>
      <c r="L324" s="19">
        <v>0.3</v>
      </c>
      <c r="M324" s="31"/>
    </row>
    <row r="325" ht="18" customHeight="1" spans="1:13">
      <c r="A325" s="17">
        <v>319</v>
      </c>
      <c r="B325" s="18" t="s">
        <v>554</v>
      </c>
      <c r="C325" s="18" t="s">
        <v>764</v>
      </c>
      <c r="D325" s="19" t="s">
        <v>767</v>
      </c>
      <c r="E325" s="19" t="s">
        <v>656</v>
      </c>
      <c r="F325" s="19" t="s">
        <v>40</v>
      </c>
      <c r="G325" s="19" t="s">
        <v>26</v>
      </c>
      <c r="H325" s="19">
        <v>10</v>
      </c>
      <c r="I325" s="19">
        <v>10</v>
      </c>
      <c r="J325" s="19">
        <f t="shared" si="0"/>
        <v>8</v>
      </c>
      <c r="K325" s="19">
        <v>1500</v>
      </c>
      <c r="L325" s="19">
        <v>0.5</v>
      </c>
      <c r="M325" s="31"/>
    </row>
    <row r="326" ht="18" customHeight="1" spans="1:13">
      <c r="A326" s="17">
        <v>320</v>
      </c>
      <c r="B326" s="18" t="s">
        <v>554</v>
      </c>
      <c r="C326" s="18" t="s">
        <v>764</v>
      </c>
      <c r="D326" s="19" t="s">
        <v>768</v>
      </c>
      <c r="E326" s="19" t="s">
        <v>769</v>
      </c>
      <c r="F326" s="19" t="s">
        <v>40</v>
      </c>
      <c r="G326" s="19" t="s">
        <v>26</v>
      </c>
      <c r="H326" s="19">
        <v>3</v>
      </c>
      <c r="I326" s="19">
        <v>3</v>
      </c>
      <c r="J326" s="19">
        <f t="shared" si="0"/>
        <v>1</v>
      </c>
      <c r="K326" s="19">
        <v>1500</v>
      </c>
      <c r="L326" s="19">
        <v>0.15</v>
      </c>
      <c r="M326" s="31"/>
    </row>
    <row r="327" ht="18" customHeight="1" spans="1:13">
      <c r="A327" s="17">
        <v>321</v>
      </c>
      <c r="B327" s="18" t="s">
        <v>554</v>
      </c>
      <c r="C327" s="18" t="s">
        <v>764</v>
      </c>
      <c r="D327" s="19" t="s">
        <v>770</v>
      </c>
      <c r="E327" s="19" t="s">
        <v>771</v>
      </c>
      <c r="F327" s="19" t="s">
        <v>40</v>
      </c>
      <c r="G327" s="19" t="s">
        <v>26</v>
      </c>
      <c r="H327" s="19">
        <v>3</v>
      </c>
      <c r="I327" s="19">
        <v>3</v>
      </c>
      <c r="J327" s="19">
        <f t="shared" si="0"/>
        <v>1</v>
      </c>
      <c r="K327" s="19">
        <v>1500</v>
      </c>
      <c r="L327" s="19">
        <v>0.15</v>
      </c>
      <c r="M327" s="31"/>
    </row>
    <row r="328" ht="18" customHeight="1" spans="1:13">
      <c r="A328" s="17">
        <v>322</v>
      </c>
      <c r="B328" s="18" t="s">
        <v>554</v>
      </c>
      <c r="C328" s="18" t="s">
        <v>764</v>
      </c>
      <c r="D328" s="19" t="s">
        <v>772</v>
      </c>
      <c r="E328" s="19" t="s">
        <v>773</v>
      </c>
      <c r="F328" s="19" t="s">
        <v>40</v>
      </c>
      <c r="G328" s="19" t="s">
        <v>26</v>
      </c>
      <c r="H328" s="19">
        <v>3</v>
      </c>
      <c r="I328" s="19">
        <v>3</v>
      </c>
      <c r="J328" s="19">
        <f t="shared" si="0"/>
        <v>1</v>
      </c>
      <c r="K328" s="19">
        <v>1500</v>
      </c>
      <c r="L328" s="19">
        <v>0.15</v>
      </c>
      <c r="M328" s="31"/>
    </row>
    <row r="329" ht="18" customHeight="1" spans="1:13">
      <c r="A329" s="17">
        <v>323</v>
      </c>
      <c r="B329" s="18" t="s">
        <v>554</v>
      </c>
      <c r="C329" s="18" t="s">
        <v>774</v>
      </c>
      <c r="D329" s="19" t="s">
        <v>775</v>
      </c>
      <c r="E329" s="19" t="s">
        <v>724</v>
      </c>
      <c r="F329" s="19" t="s">
        <v>19</v>
      </c>
      <c r="G329" s="19" t="s">
        <v>26</v>
      </c>
      <c r="H329" s="19">
        <v>5</v>
      </c>
      <c r="I329" s="19">
        <v>5</v>
      </c>
      <c r="J329" s="19">
        <f t="shared" si="0"/>
        <v>3</v>
      </c>
      <c r="K329" s="19">
        <v>1000</v>
      </c>
      <c r="L329" s="19">
        <v>0.3</v>
      </c>
      <c r="M329" s="31"/>
    </row>
    <row r="330" ht="18" customHeight="1" spans="1:13">
      <c r="A330" s="17">
        <v>324</v>
      </c>
      <c r="B330" s="18" t="s">
        <v>554</v>
      </c>
      <c r="C330" s="18" t="s">
        <v>774</v>
      </c>
      <c r="D330" s="19" t="s">
        <v>776</v>
      </c>
      <c r="E330" s="19" t="s">
        <v>777</v>
      </c>
      <c r="F330" s="19" t="s">
        <v>19</v>
      </c>
      <c r="G330" s="19" t="s">
        <v>26</v>
      </c>
      <c r="H330" s="19">
        <v>4</v>
      </c>
      <c r="I330" s="19">
        <v>4</v>
      </c>
      <c r="J330" s="19">
        <f t="shared" si="0"/>
        <v>2</v>
      </c>
      <c r="K330" s="19">
        <v>1000</v>
      </c>
      <c r="L330" s="19">
        <v>0.2</v>
      </c>
      <c r="M330" s="31"/>
    </row>
    <row r="331" ht="18" customHeight="1" spans="1:13">
      <c r="A331" s="17">
        <v>325</v>
      </c>
      <c r="B331" s="18" t="s">
        <v>554</v>
      </c>
      <c r="C331" s="18" t="s">
        <v>774</v>
      </c>
      <c r="D331" s="19" t="s">
        <v>778</v>
      </c>
      <c r="E331" s="19" t="s">
        <v>779</v>
      </c>
      <c r="F331" s="19" t="s">
        <v>19</v>
      </c>
      <c r="G331" s="19" t="s">
        <v>20</v>
      </c>
      <c r="H331" s="19">
        <v>11</v>
      </c>
      <c r="I331" s="19">
        <v>11</v>
      </c>
      <c r="J331" s="19">
        <f t="shared" ref="J331:J333" si="1">I331-10</f>
        <v>1</v>
      </c>
      <c r="K331" s="19">
        <v>200</v>
      </c>
      <c r="L331" s="19">
        <v>0.02</v>
      </c>
      <c r="M331" s="31"/>
    </row>
    <row r="332" ht="18" customHeight="1" spans="1:13">
      <c r="A332" s="17">
        <v>326</v>
      </c>
      <c r="B332" s="18" t="s">
        <v>554</v>
      </c>
      <c r="C332" s="18" t="s">
        <v>774</v>
      </c>
      <c r="D332" s="19" t="s">
        <v>780</v>
      </c>
      <c r="E332" s="19" t="s">
        <v>781</v>
      </c>
      <c r="F332" s="19" t="s">
        <v>40</v>
      </c>
      <c r="G332" s="19" t="s">
        <v>20</v>
      </c>
      <c r="H332" s="19">
        <v>25</v>
      </c>
      <c r="I332" s="19">
        <v>25</v>
      </c>
      <c r="J332" s="19">
        <f t="shared" si="1"/>
        <v>15</v>
      </c>
      <c r="K332" s="19">
        <v>300</v>
      </c>
      <c r="L332" s="19">
        <v>0.45</v>
      </c>
      <c r="M332" s="31"/>
    </row>
    <row r="333" ht="18" customHeight="1" spans="1:13">
      <c r="A333" s="17">
        <v>327</v>
      </c>
      <c r="B333" s="18" t="s">
        <v>554</v>
      </c>
      <c r="C333" s="18" t="s">
        <v>774</v>
      </c>
      <c r="D333" s="19" t="s">
        <v>782</v>
      </c>
      <c r="E333" s="19" t="s">
        <v>783</v>
      </c>
      <c r="F333" s="19" t="s">
        <v>19</v>
      </c>
      <c r="G333" s="19" t="s">
        <v>20</v>
      </c>
      <c r="H333" s="19">
        <v>13</v>
      </c>
      <c r="I333" s="19">
        <v>13</v>
      </c>
      <c r="J333" s="19">
        <f t="shared" si="1"/>
        <v>3</v>
      </c>
      <c r="K333" s="19">
        <v>200</v>
      </c>
      <c r="L333" s="19">
        <v>0.06</v>
      </c>
      <c r="M333" s="31"/>
    </row>
    <row r="334" ht="18" customHeight="1" spans="1:13">
      <c r="A334" s="17">
        <v>328</v>
      </c>
      <c r="B334" s="18" t="s">
        <v>554</v>
      </c>
      <c r="C334" s="18" t="s">
        <v>774</v>
      </c>
      <c r="D334" s="19" t="s">
        <v>784</v>
      </c>
      <c r="E334" s="19" t="s">
        <v>785</v>
      </c>
      <c r="F334" s="19" t="s">
        <v>19</v>
      </c>
      <c r="G334" s="19" t="s">
        <v>26</v>
      </c>
      <c r="H334" s="19">
        <v>6</v>
      </c>
      <c r="I334" s="19">
        <v>6</v>
      </c>
      <c r="J334" s="19">
        <f t="shared" ref="J334:J338" si="2">I334-2</f>
        <v>4</v>
      </c>
      <c r="K334" s="19">
        <v>1000</v>
      </c>
      <c r="L334" s="19">
        <v>0.3</v>
      </c>
      <c r="M334" s="31"/>
    </row>
    <row r="335" ht="18" customHeight="1" spans="1:13">
      <c r="A335" s="17">
        <v>329</v>
      </c>
      <c r="B335" s="18" t="s">
        <v>554</v>
      </c>
      <c r="C335" s="18" t="s">
        <v>786</v>
      </c>
      <c r="D335" s="19" t="s">
        <v>787</v>
      </c>
      <c r="E335" s="19" t="s">
        <v>788</v>
      </c>
      <c r="F335" s="19" t="s">
        <v>40</v>
      </c>
      <c r="G335" s="19" t="s">
        <v>26</v>
      </c>
      <c r="H335" s="19">
        <v>3</v>
      </c>
      <c r="I335" s="19">
        <v>3</v>
      </c>
      <c r="J335" s="19">
        <f t="shared" si="2"/>
        <v>1</v>
      </c>
      <c r="K335" s="19">
        <v>1500</v>
      </c>
      <c r="L335" s="19">
        <v>0.15</v>
      </c>
      <c r="M335" s="31"/>
    </row>
    <row r="336" ht="18" customHeight="1" spans="1:13">
      <c r="A336" s="17">
        <v>330</v>
      </c>
      <c r="B336" s="18" t="s">
        <v>554</v>
      </c>
      <c r="C336" s="18" t="s">
        <v>789</v>
      </c>
      <c r="D336" s="19" t="s">
        <v>790</v>
      </c>
      <c r="E336" s="19" t="s">
        <v>791</v>
      </c>
      <c r="F336" s="19" t="s">
        <v>40</v>
      </c>
      <c r="G336" s="19" t="s">
        <v>92</v>
      </c>
      <c r="H336" s="19">
        <v>25</v>
      </c>
      <c r="I336" s="19">
        <v>25</v>
      </c>
      <c r="J336" s="19">
        <v>18</v>
      </c>
      <c r="K336" s="19">
        <v>500</v>
      </c>
      <c r="L336" s="19">
        <v>0.5</v>
      </c>
      <c r="M336" s="31"/>
    </row>
    <row r="337" ht="18" customHeight="1" spans="1:13">
      <c r="A337" s="17">
        <v>331</v>
      </c>
      <c r="B337" s="18" t="s">
        <v>554</v>
      </c>
      <c r="C337" s="18" t="s">
        <v>789</v>
      </c>
      <c r="D337" s="19" t="s">
        <v>792</v>
      </c>
      <c r="E337" s="19" t="s">
        <v>793</v>
      </c>
      <c r="F337" s="19" t="s">
        <v>19</v>
      </c>
      <c r="G337" s="19" t="s">
        <v>92</v>
      </c>
      <c r="H337" s="19">
        <v>20</v>
      </c>
      <c r="I337" s="19">
        <v>20</v>
      </c>
      <c r="J337" s="19">
        <f t="shared" ref="J337:J344" si="3">I337-7</f>
        <v>13</v>
      </c>
      <c r="K337" s="19">
        <v>300</v>
      </c>
      <c r="L337" s="19">
        <v>0.3</v>
      </c>
      <c r="M337" s="31"/>
    </row>
    <row r="338" ht="18" customHeight="1" spans="1:13">
      <c r="A338" s="17">
        <v>332</v>
      </c>
      <c r="B338" s="18" t="s">
        <v>554</v>
      </c>
      <c r="C338" s="18" t="s">
        <v>794</v>
      </c>
      <c r="D338" s="19" t="s">
        <v>795</v>
      </c>
      <c r="E338" s="19" t="s">
        <v>796</v>
      </c>
      <c r="F338" s="19" t="s">
        <v>40</v>
      </c>
      <c r="G338" s="19" t="s">
        <v>26</v>
      </c>
      <c r="H338" s="19">
        <v>3</v>
      </c>
      <c r="I338" s="19">
        <v>3</v>
      </c>
      <c r="J338" s="19">
        <f t="shared" si="2"/>
        <v>1</v>
      </c>
      <c r="K338" s="19">
        <v>1500</v>
      </c>
      <c r="L338" s="19">
        <v>0.15</v>
      </c>
      <c r="M338" s="31"/>
    </row>
    <row r="339" ht="18" customHeight="1" spans="1:13">
      <c r="A339" s="17">
        <v>333</v>
      </c>
      <c r="B339" s="18" t="s">
        <v>554</v>
      </c>
      <c r="C339" s="18" t="s">
        <v>797</v>
      </c>
      <c r="D339" s="19" t="s">
        <v>798</v>
      </c>
      <c r="E339" s="19" t="s">
        <v>799</v>
      </c>
      <c r="F339" s="19" t="s">
        <v>19</v>
      </c>
      <c r="G339" s="19" t="s">
        <v>92</v>
      </c>
      <c r="H339" s="19">
        <v>17</v>
      </c>
      <c r="I339" s="19">
        <v>17</v>
      </c>
      <c r="J339" s="19">
        <f t="shared" si="3"/>
        <v>10</v>
      </c>
      <c r="K339" s="19">
        <v>300</v>
      </c>
      <c r="L339" s="19">
        <v>0.3</v>
      </c>
      <c r="M339" s="31"/>
    </row>
    <row r="340" ht="18" customHeight="1" spans="1:13">
      <c r="A340" s="17">
        <v>334</v>
      </c>
      <c r="B340" s="18" t="s">
        <v>554</v>
      </c>
      <c r="C340" s="18" t="s">
        <v>797</v>
      </c>
      <c r="D340" s="19" t="s">
        <v>800</v>
      </c>
      <c r="E340" s="19" t="s">
        <v>801</v>
      </c>
      <c r="F340" s="19" t="s">
        <v>40</v>
      </c>
      <c r="G340" s="19" t="s">
        <v>20</v>
      </c>
      <c r="H340" s="19">
        <v>20</v>
      </c>
      <c r="I340" s="19">
        <v>20</v>
      </c>
      <c r="J340" s="19">
        <f>I340-10</f>
        <v>10</v>
      </c>
      <c r="K340" s="19">
        <v>300</v>
      </c>
      <c r="L340" s="19">
        <v>0.3</v>
      </c>
      <c r="M340" s="31"/>
    </row>
    <row r="341" ht="18" customHeight="1" spans="1:13">
      <c r="A341" s="17">
        <v>335</v>
      </c>
      <c r="B341" s="18" t="s">
        <v>554</v>
      </c>
      <c r="C341" s="18" t="s">
        <v>797</v>
      </c>
      <c r="D341" s="19" t="s">
        <v>802</v>
      </c>
      <c r="E341" s="19" t="s">
        <v>803</v>
      </c>
      <c r="F341" s="19" t="s">
        <v>40</v>
      </c>
      <c r="G341" s="19" t="s">
        <v>92</v>
      </c>
      <c r="H341" s="19">
        <v>8</v>
      </c>
      <c r="I341" s="19">
        <v>8</v>
      </c>
      <c r="J341" s="19">
        <f t="shared" si="3"/>
        <v>1</v>
      </c>
      <c r="K341" s="19">
        <v>500</v>
      </c>
      <c r="L341" s="19">
        <v>0.05</v>
      </c>
      <c r="M341" s="31"/>
    </row>
    <row r="342" ht="18" customHeight="1" spans="1:13">
      <c r="A342" s="17">
        <v>336</v>
      </c>
      <c r="B342" s="18" t="s">
        <v>554</v>
      </c>
      <c r="C342" s="18" t="s">
        <v>797</v>
      </c>
      <c r="D342" s="19" t="s">
        <v>804</v>
      </c>
      <c r="E342" s="19" t="s">
        <v>805</v>
      </c>
      <c r="F342" s="19" t="s">
        <v>40</v>
      </c>
      <c r="G342" s="19" t="s">
        <v>92</v>
      </c>
      <c r="H342" s="19">
        <v>8</v>
      </c>
      <c r="I342" s="19">
        <v>8</v>
      </c>
      <c r="J342" s="19">
        <f t="shared" si="3"/>
        <v>1</v>
      </c>
      <c r="K342" s="19">
        <v>500</v>
      </c>
      <c r="L342" s="19">
        <v>0.05</v>
      </c>
      <c r="M342" s="31"/>
    </row>
    <row r="343" ht="18" customHeight="1" spans="1:13">
      <c r="A343" s="17">
        <v>337</v>
      </c>
      <c r="B343" s="18" t="s">
        <v>554</v>
      </c>
      <c r="C343" s="18" t="s">
        <v>797</v>
      </c>
      <c r="D343" s="19" t="s">
        <v>806</v>
      </c>
      <c r="E343" s="19" t="s">
        <v>807</v>
      </c>
      <c r="F343" s="19" t="s">
        <v>19</v>
      </c>
      <c r="G343" s="19" t="s">
        <v>92</v>
      </c>
      <c r="H343" s="19">
        <v>8</v>
      </c>
      <c r="I343" s="19">
        <v>8</v>
      </c>
      <c r="J343" s="19">
        <f t="shared" si="3"/>
        <v>1</v>
      </c>
      <c r="K343" s="19">
        <v>300</v>
      </c>
      <c r="L343" s="19">
        <v>0.03</v>
      </c>
      <c r="M343" s="31"/>
    </row>
    <row r="344" ht="18" customHeight="1" spans="1:13">
      <c r="A344" s="17">
        <v>338</v>
      </c>
      <c r="B344" s="18" t="s">
        <v>554</v>
      </c>
      <c r="C344" s="18" t="s">
        <v>808</v>
      </c>
      <c r="D344" s="19" t="s">
        <v>809</v>
      </c>
      <c r="E344" s="19" t="s">
        <v>810</v>
      </c>
      <c r="F344" s="19" t="s">
        <v>40</v>
      </c>
      <c r="G344" s="19" t="s">
        <v>92</v>
      </c>
      <c r="H344" s="19">
        <v>30</v>
      </c>
      <c r="I344" s="19">
        <v>30</v>
      </c>
      <c r="J344" s="19">
        <f t="shared" si="3"/>
        <v>23</v>
      </c>
      <c r="K344" s="19">
        <v>500</v>
      </c>
      <c r="L344" s="19">
        <v>0.5</v>
      </c>
      <c r="M344" s="31"/>
    </row>
    <row r="345" ht="18" customHeight="1" spans="1:13">
      <c r="A345" s="17">
        <v>339</v>
      </c>
      <c r="B345" s="18" t="s">
        <v>554</v>
      </c>
      <c r="C345" s="18" t="s">
        <v>811</v>
      </c>
      <c r="D345" s="19" t="s">
        <v>812</v>
      </c>
      <c r="E345" s="19" t="s">
        <v>813</v>
      </c>
      <c r="F345" s="19" t="s">
        <v>40</v>
      </c>
      <c r="G345" s="19" t="s">
        <v>26</v>
      </c>
      <c r="H345" s="19">
        <v>8</v>
      </c>
      <c r="I345" s="19">
        <v>4</v>
      </c>
      <c r="J345" s="19">
        <v>2</v>
      </c>
      <c r="K345" s="19">
        <v>1500</v>
      </c>
      <c r="L345" s="19">
        <v>0.3</v>
      </c>
      <c r="M345" s="31"/>
    </row>
    <row r="346" ht="18" customHeight="1" spans="1:13">
      <c r="A346" s="17">
        <v>340</v>
      </c>
      <c r="B346" s="18" t="s">
        <v>554</v>
      </c>
      <c r="C346" s="18" t="s">
        <v>811</v>
      </c>
      <c r="D346" s="19" t="s">
        <v>814</v>
      </c>
      <c r="E346" s="19" t="s">
        <v>815</v>
      </c>
      <c r="F346" s="19" t="s">
        <v>19</v>
      </c>
      <c r="G346" s="19" t="s">
        <v>26</v>
      </c>
      <c r="H346" s="19">
        <v>7</v>
      </c>
      <c r="I346" s="19">
        <v>4</v>
      </c>
      <c r="J346" s="19">
        <v>2</v>
      </c>
      <c r="K346" s="19">
        <v>1000</v>
      </c>
      <c r="L346" s="19">
        <v>0.2</v>
      </c>
      <c r="M346" s="31"/>
    </row>
    <row r="347" ht="18" customHeight="1" spans="1:13">
      <c r="A347" s="17">
        <v>341</v>
      </c>
      <c r="B347" s="18" t="s">
        <v>554</v>
      </c>
      <c r="C347" s="18" t="s">
        <v>816</v>
      </c>
      <c r="D347" s="19" t="s">
        <v>817</v>
      </c>
      <c r="E347" s="19" t="s">
        <v>578</v>
      </c>
      <c r="F347" s="19" t="s">
        <v>40</v>
      </c>
      <c r="G347" s="19" t="s">
        <v>26</v>
      </c>
      <c r="H347" s="19">
        <v>3</v>
      </c>
      <c r="I347" s="19">
        <v>3</v>
      </c>
      <c r="J347" s="19">
        <v>1</v>
      </c>
      <c r="K347" s="19">
        <v>1500</v>
      </c>
      <c r="L347" s="19">
        <v>0.15</v>
      </c>
      <c r="M347" s="31"/>
    </row>
    <row r="348" ht="18" customHeight="1" spans="1:13">
      <c r="A348" s="17">
        <v>342</v>
      </c>
      <c r="B348" s="18" t="s">
        <v>554</v>
      </c>
      <c r="C348" s="18" t="s">
        <v>816</v>
      </c>
      <c r="D348" s="19" t="s">
        <v>818</v>
      </c>
      <c r="E348" s="19" t="s">
        <v>796</v>
      </c>
      <c r="F348" s="19" t="s">
        <v>19</v>
      </c>
      <c r="G348" s="19" t="s">
        <v>26</v>
      </c>
      <c r="H348" s="19">
        <v>9</v>
      </c>
      <c r="I348" s="19">
        <v>7</v>
      </c>
      <c r="J348" s="19">
        <v>5</v>
      </c>
      <c r="K348" s="19">
        <v>1000</v>
      </c>
      <c r="L348" s="19">
        <v>0.3</v>
      </c>
      <c r="M348" s="31"/>
    </row>
    <row r="349" ht="18" customHeight="1" spans="1:13">
      <c r="A349" s="17">
        <v>343</v>
      </c>
      <c r="B349" s="18" t="s">
        <v>554</v>
      </c>
      <c r="C349" s="18" t="s">
        <v>819</v>
      </c>
      <c r="D349" s="19" t="s">
        <v>820</v>
      </c>
      <c r="E349" s="19" t="s">
        <v>821</v>
      </c>
      <c r="F349" s="19" t="s">
        <v>40</v>
      </c>
      <c r="G349" s="19" t="s">
        <v>20</v>
      </c>
      <c r="H349" s="19">
        <v>30</v>
      </c>
      <c r="I349" s="19">
        <v>26</v>
      </c>
      <c r="J349" s="19">
        <v>16</v>
      </c>
      <c r="K349" s="19">
        <v>300</v>
      </c>
      <c r="L349" s="19">
        <v>0.48</v>
      </c>
      <c r="M349" s="31"/>
    </row>
    <row r="350" ht="18" customHeight="1" spans="1:13">
      <c r="A350" s="17">
        <v>344</v>
      </c>
      <c r="B350" s="18" t="s">
        <v>554</v>
      </c>
      <c r="C350" s="18" t="s">
        <v>822</v>
      </c>
      <c r="D350" s="19" t="s">
        <v>823</v>
      </c>
      <c r="E350" s="19" t="s">
        <v>824</v>
      </c>
      <c r="F350" s="19" t="s">
        <v>40</v>
      </c>
      <c r="G350" s="19" t="s">
        <v>26</v>
      </c>
      <c r="H350" s="19">
        <v>10</v>
      </c>
      <c r="I350" s="19">
        <v>5</v>
      </c>
      <c r="J350" s="19">
        <v>3</v>
      </c>
      <c r="K350" s="19">
        <v>1500</v>
      </c>
      <c r="L350" s="19">
        <v>0.45</v>
      </c>
      <c r="M350" s="31"/>
    </row>
    <row r="351" ht="18" customHeight="1" spans="1:13">
      <c r="A351" s="17">
        <v>345</v>
      </c>
      <c r="B351" s="18" t="s">
        <v>554</v>
      </c>
      <c r="C351" s="18" t="s">
        <v>822</v>
      </c>
      <c r="D351" s="19" t="s">
        <v>825</v>
      </c>
      <c r="E351" s="19" t="s">
        <v>826</v>
      </c>
      <c r="F351" s="19" t="s">
        <v>40</v>
      </c>
      <c r="G351" s="19" t="s">
        <v>26</v>
      </c>
      <c r="H351" s="19">
        <v>8</v>
      </c>
      <c r="I351" s="19">
        <v>3</v>
      </c>
      <c r="J351" s="19">
        <v>1</v>
      </c>
      <c r="K351" s="19">
        <v>1500</v>
      </c>
      <c r="L351" s="19">
        <v>0.15</v>
      </c>
      <c r="M351" s="31"/>
    </row>
    <row r="352" ht="18" customHeight="1" spans="1:13">
      <c r="A352" s="17">
        <v>346</v>
      </c>
      <c r="B352" s="18" t="s">
        <v>554</v>
      </c>
      <c r="C352" s="18" t="s">
        <v>822</v>
      </c>
      <c r="D352" s="19" t="s">
        <v>827</v>
      </c>
      <c r="E352" s="19" t="s">
        <v>828</v>
      </c>
      <c r="F352" s="19" t="s">
        <v>40</v>
      </c>
      <c r="G352" s="19" t="s">
        <v>26</v>
      </c>
      <c r="H352" s="19">
        <v>8</v>
      </c>
      <c r="I352" s="19">
        <v>3</v>
      </c>
      <c r="J352" s="19">
        <v>1</v>
      </c>
      <c r="K352" s="19">
        <v>1500</v>
      </c>
      <c r="L352" s="19">
        <v>0.15</v>
      </c>
      <c r="M352" s="31"/>
    </row>
    <row r="353" ht="18" customHeight="1" spans="1:13">
      <c r="A353" s="17">
        <v>347</v>
      </c>
      <c r="B353" s="18" t="s">
        <v>554</v>
      </c>
      <c r="C353" s="18" t="s">
        <v>822</v>
      </c>
      <c r="D353" s="19" t="s">
        <v>829</v>
      </c>
      <c r="E353" s="19" t="s">
        <v>830</v>
      </c>
      <c r="F353" s="19" t="s">
        <v>19</v>
      </c>
      <c r="G353" s="19" t="s">
        <v>92</v>
      </c>
      <c r="H353" s="19">
        <v>21</v>
      </c>
      <c r="I353" s="19">
        <v>15</v>
      </c>
      <c r="J353" s="19">
        <v>8</v>
      </c>
      <c r="K353" s="19">
        <v>300</v>
      </c>
      <c r="L353" s="19">
        <v>0.24</v>
      </c>
      <c r="M353" s="31"/>
    </row>
    <row r="354" ht="18" customHeight="1" spans="1:13">
      <c r="A354" s="17">
        <v>348</v>
      </c>
      <c r="B354" s="18" t="s">
        <v>554</v>
      </c>
      <c r="C354" s="18" t="s">
        <v>831</v>
      </c>
      <c r="D354" s="19" t="s">
        <v>832</v>
      </c>
      <c r="E354" s="19" t="s">
        <v>628</v>
      </c>
      <c r="F354" s="19" t="s">
        <v>40</v>
      </c>
      <c r="G354" s="19" t="s">
        <v>20</v>
      </c>
      <c r="H354" s="19">
        <v>21</v>
      </c>
      <c r="I354" s="19">
        <v>14</v>
      </c>
      <c r="J354" s="19">
        <v>4</v>
      </c>
      <c r="K354" s="19">
        <v>300</v>
      </c>
      <c r="L354" s="19">
        <v>0.12</v>
      </c>
      <c r="M354" s="31"/>
    </row>
    <row r="355" ht="18" customHeight="1" spans="1:13">
      <c r="A355" s="17">
        <v>349</v>
      </c>
      <c r="B355" s="18" t="s">
        <v>554</v>
      </c>
      <c r="C355" s="18" t="s">
        <v>831</v>
      </c>
      <c r="D355" s="19" t="s">
        <v>833</v>
      </c>
      <c r="E355" s="19" t="s">
        <v>700</v>
      </c>
      <c r="F355" s="19" t="s">
        <v>40</v>
      </c>
      <c r="G355" s="19" t="s">
        <v>20</v>
      </c>
      <c r="H355" s="19">
        <v>40</v>
      </c>
      <c r="I355" s="19">
        <v>20</v>
      </c>
      <c r="J355" s="19">
        <v>10</v>
      </c>
      <c r="K355" s="19">
        <v>300</v>
      </c>
      <c r="L355" s="19">
        <v>0.3</v>
      </c>
      <c r="M355" s="31"/>
    </row>
    <row r="356" ht="18" customHeight="1" spans="1:13">
      <c r="A356" s="17">
        <v>350</v>
      </c>
      <c r="B356" s="18" t="s">
        <v>554</v>
      </c>
      <c r="C356" s="18" t="s">
        <v>834</v>
      </c>
      <c r="D356" s="19" t="s">
        <v>835</v>
      </c>
      <c r="E356" s="19" t="s">
        <v>836</v>
      </c>
      <c r="F356" s="19" t="s">
        <v>40</v>
      </c>
      <c r="G356" s="19" t="s">
        <v>20</v>
      </c>
      <c r="H356" s="19">
        <v>21</v>
      </c>
      <c r="I356" s="19">
        <v>15</v>
      </c>
      <c r="J356" s="19">
        <v>5</v>
      </c>
      <c r="K356" s="19">
        <v>300</v>
      </c>
      <c r="L356" s="19">
        <v>0.15</v>
      </c>
      <c r="M356" s="31"/>
    </row>
    <row r="357" ht="18" customHeight="1" spans="1:13">
      <c r="A357" s="17">
        <v>351</v>
      </c>
      <c r="B357" s="18" t="s">
        <v>554</v>
      </c>
      <c r="C357" s="18" t="s">
        <v>834</v>
      </c>
      <c r="D357" s="19" t="s">
        <v>837</v>
      </c>
      <c r="E357" s="19" t="s">
        <v>838</v>
      </c>
      <c r="F357" s="19" t="s">
        <v>839</v>
      </c>
      <c r="G357" s="19" t="s">
        <v>20</v>
      </c>
      <c r="H357" s="19">
        <v>5</v>
      </c>
      <c r="I357" s="19">
        <v>3</v>
      </c>
      <c r="J357" s="19">
        <v>1</v>
      </c>
      <c r="K357" s="19">
        <v>1500</v>
      </c>
      <c r="L357" s="19">
        <v>0.15</v>
      </c>
      <c r="M357" s="31"/>
    </row>
    <row r="358" ht="18" customHeight="1" spans="1:13">
      <c r="A358" s="17">
        <v>352</v>
      </c>
      <c r="B358" s="18" t="s">
        <v>554</v>
      </c>
      <c r="C358" s="18" t="s">
        <v>834</v>
      </c>
      <c r="D358" s="29" t="s">
        <v>840</v>
      </c>
      <c r="E358" s="29" t="s">
        <v>841</v>
      </c>
      <c r="F358" s="19" t="s">
        <v>40</v>
      </c>
      <c r="G358" s="19" t="s">
        <v>26</v>
      </c>
      <c r="H358" s="19">
        <v>5</v>
      </c>
      <c r="I358" s="19">
        <v>3</v>
      </c>
      <c r="J358" s="19">
        <v>1</v>
      </c>
      <c r="K358" s="19">
        <v>1500</v>
      </c>
      <c r="L358" s="19">
        <v>0.15</v>
      </c>
      <c r="M358" s="31"/>
    </row>
    <row r="359" ht="18" customHeight="1" spans="1:13">
      <c r="A359" s="17">
        <v>353</v>
      </c>
      <c r="B359" s="18" t="s">
        <v>554</v>
      </c>
      <c r="C359" s="18" t="s">
        <v>842</v>
      </c>
      <c r="D359" s="19" t="s">
        <v>843</v>
      </c>
      <c r="E359" s="19" t="s">
        <v>661</v>
      </c>
      <c r="F359" s="19" t="str">
        <f>VLOOKUP(D359,'[1]户籍（250户978人）'!$C$3:$R$969,16,0)</f>
        <v>已脱贫户</v>
      </c>
      <c r="G359" s="19" t="s">
        <v>20</v>
      </c>
      <c r="H359" s="19">
        <v>15</v>
      </c>
      <c r="I359" s="19">
        <v>14</v>
      </c>
      <c r="J359" s="19">
        <v>4</v>
      </c>
      <c r="K359" s="19">
        <v>300</v>
      </c>
      <c r="L359" s="19">
        <f t="shared" ref="L359:L361" si="4">(J359*K359)/10000</f>
        <v>0.12</v>
      </c>
      <c r="M359" s="31"/>
    </row>
    <row r="360" ht="18" customHeight="1" spans="1:13">
      <c r="A360" s="17">
        <v>354</v>
      </c>
      <c r="B360" s="18" t="s">
        <v>554</v>
      </c>
      <c r="C360" s="18" t="s">
        <v>844</v>
      </c>
      <c r="D360" s="19" t="s">
        <v>845</v>
      </c>
      <c r="E360" s="19" t="s">
        <v>633</v>
      </c>
      <c r="F360" s="19" t="str">
        <f>VLOOKUP(D360,'[1]户籍（250户978人）'!$C$3:$R$969,16,0)</f>
        <v>已脱贫户</v>
      </c>
      <c r="G360" s="19" t="s">
        <v>26</v>
      </c>
      <c r="H360" s="19">
        <v>3</v>
      </c>
      <c r="I360" s="19">
        <v>3</v>
      </c>
      <c r="J360" s="19">
        <v>1</v>
      </c>
      <c r="K360" s="19">
        <v>1500</v>
      </c>
      <c r="L360" s="19">
        <f t="shared" si="4"/>
        <v>0.15</v>
      </c>
      <c r="M360" s="31"/>
    </row>
    <row r="361" ht="18" customHeight="1" spans="1:13">
      <c r="A361" s="17">
        <v>355</v>
      </c>
      <c r="B361" s="18" t="s">
        <v>554</v>
      </c>
      <c r="C361" s="18" t="s">
        <v>846</v>
      </c>
      <c r="D361" s="19" t="s">
        <v>847</v>
      </c>
      <c r="E361" s="19" t="s">
        <v>848</v>
      </c>
      <c r="F361" s="19" t="str">
        <f>VLOOKUP(D361,'[1]户籍（250户978人）'!$C$3:$R$969,16,0)</f>
        <v>边缘易致贫户</v>
      </c>
      <c r="G361" s="19" t="s">
        <v>26</v>
      </c>
      <c r="H361" s="19">
        <v>3</v>
      </c>
      <c r="I361" s="19">
        <v>3</v>
      </c>
      <c r="J361" s="19">
        <v>1</v>
      </c>
      <c r="K361" s="19">
        <v>1500</v>
      </c>
      <c r="L361" s="19">
        <f t="shared" si="4"/>
        <v>0.15</v>
      </c>
      <c r="M361" s="31"/>
    </row>
    <row r="362" ht="18" customHeight="1" spans="1:13">
      <c r="A362" s="17">
        <v>356</v>
      </c>
      <c r="B362" s="18" t="s">
        <v>554</v>
      </c>
      <c r="C362" s="18" t="s">
        <v>844</v>
      </c>
      <c r="D362" s="19" t="s">
        <v>849</v>
      </c>
      <c r="E362" s="19" t="s">
        <v>850</v>
      </c>
      <c r="F362" s="19" t="str">
        <f>VLOOKUP(D362,'[1]户籍（250户978人）'!$C$3:$R$969,16,0)</f>
        <v>一般户</v>
      </c>
      <c r="G362" s="19" t="s">
        <v>20</v>
      </c>
      <c r="H362" s="19">
        <v>18</v>
      </c>
      <c r="I362" s="19">
        <v>15</v>
      </c>
      <c r="J362" s="19">
        <v>5</v>
      </c>
      <c r="K362" s="19">
        <v>200</v>
      </c>
      <c r="L362" s="19">
        <v>0.1</v>
      </c>
      <c r="M362" s="31"/>
    </row>
    <row r="363" ht="18" customHeight="1" spans="1:13">
      <c r="A363" s="17">
        <v>357</v>
      </c>
      <c r="B363" s="18" t="s">
        <v>554</v>
      </c>
      <c r="C363" s="18" t="s">
        <v>846</v>
      </c>
      <c r="D363" s="19" t="s">
        <v>851</v>
      </c>
      <c r="E363" s="19" t="s">
        <v>663</v>
      </c>
      <c r="F363" s="19" t="str">
        <f>VLOOKUP(D363,'[1]户籍（250户978人）'!$C$3:$R$969,16,0)</f>
        <v>已脱贫户</v>
      </c>
      <c r="G363" s="19" t="s">
        <v>26</v>
      </c>
      <c r="H363" s="19">
        <v>3</v>
      </c>
      <c r="I363" s="19">
        <v>3</v>
      </c>
      <c r="J363" s="19">
        <v>1</v>
      </c>
      <c r="K363" s="19">
        <v>1500</v>
      </c>
      <c r="L363" s="19">
        <f t="shared" ref="L363:L366" si="5">(J363*K363)/10000</f>
        <v>0.15</v>
      </c>
      <c r="M363" s="31"/>
    </row>
    <row r="364" ht="18" customHeight="1" spans="1:13">
      <c r="A364" s="17">
        <v>358</v>
      </c>
      <c r="B364" s="18" t="s">
        <v>554</v>
      </c>
      <c r="C364" s="18" t="s">
        <v>852</v>
      </c>
      <c r="D364" s="19" t="s">
        <v>853</v>
      </c>
      <c r="E364" s="19" t="s">
        <v>854</v>
      </c>
      <c r="F364" s="19" t="str">
        <f>VLOOKUP(D364,'[1]户籍（250户978人）'!$C$3:$R$969,16,0)</f>
        <v>边缘易致贫户</v>
      </c>
      <c r="G364" s="19" t="s">
        <v>26</v>
      </c>
      <c r="H364" s="19">
        <v>4</v>
      </c>
      <c r="I364" s="19">
        <v>4</v>
      </c>
      <c r="J364" s="19">
        <v>2</v>
      </c>
      <c r="K364" s="19">
        <v>1500</v>
      </c>
      <c r="L364" s="19">
        <f t="shared" si="5"/>
        <v>0.3</v>
      </c>
      <c r="M364" s="31"/>
    </row>
    <row r="365" ht="18" customHeight="1" spans="1:13">
      <c r="A365" s="17">
        <v>359</v>
      </c>
      <c r="B365" s="18" t="s">
        <v>554</v>
      </c>
      <c r="C365" s="18" t="s">
        <v>855</v>
      </c>
      <c r="D365" s="19" t="s">
        <v>856</v>
      </c>
      <c r="E365" s="19" t="s">
        <v>671</v>
      </c>
      <c r="F365" s="19" t="str">
        <f>VLOOKUP(D365,'[1]户籍（250户978人）'!$C$3:$R$969,16,0)</f>
        <v>已脱贫户</v>
      </c>
      <c r="G365" s="19" t="s">
        <v>26</v>
      </c>
      <c r="H365" s="19">
        <v>6</v>
      </c>
      <c r="I365" s="19">
        <v>6</v>
      </c>
      <c r="J365" s="19">
        <v>4</v>
      </c>
      <c r="K365" s="19">
        <v>1500</v>
      </c>
      <c r="L365" s="19">
        <v>0.5</v>
      </c>
      <c r="M365" s="31"/>
    </row>
    <row r="366" ht="18" customHeight="1" spans="1:13">
      <c r="A366" s="17">
        <v>360</v>
      </c>
      <c r="B366" s="18" t="s">
        <v>554</v>
      </c>
      <c r="C366" s="18" t="s">
        <v>855</v>
      </c>
      <c r="D366" s="19" t="s">
        <v>857</v>
      </c>
      <c r="E366" s="19" t="s">
        <v>858</v>
      </c>
      <c r="F366" s="19" t="str">
        <f>VLOOKUP(D366,'[1]户籍（250户978人）'!$C$3:$R$969,16,0)</f>
        <v>已脱贫户</v>
      </c>
      <c r="G366" s="19" t="s">
        <v>26</v>
      </c>
      <c r="H366" s="19">
        <v>4</v>
      </c>
      <c r="I366" s="19">
        <v>3</v>
      </c>
      <c r="J366" s="19">
        <v>1</v>
      </c>
      <c r="K366" s="19">
        <v>1500</v>
      </c>
      <c r="L366" s="19">
        <f t="shared" si="5"/>
        <v>0.15</v>
      </c>
      <c r="M366" s="31"/>
    </row>
    <row r="367" ht="18" customHeight="1" spans="1:13">
      <c r="A367" s="17">
        <v>361</v>
      </c>
      <c r="B367" s="18" t="s">
        <v>554</v>
      </c>
      <c r="C367" s="18" t="s">
        <v>855</v>
      </c>
      <c r="D367" s="19" t="s">
        <v>859</v>
      </c>
      <c r="E367" s="19" t="s">
        <v>860</v>
      </c>
      <c r="F367" s="19" t="str">
        <f>VLOOKUP(D367,'[1]户籍（250户978人）'!$C$3:$R$969,16,0)</f>
        <v>已脱贫户</v>
      </c>
      <c r="G367" s="19" t="s">
        <v>20</v>
      </c>
      <c r="H367" s="19">
        <v>28</v>
      </c>
      <c r="I367" s="19">
        <v>28</v>
      </c>
      <c r="J367" s="19">
        <v>18</v>
      </c>
      <c r="K367" s="19">
        <v>300</v>
      </c>
      <c r="L367" s="19">
        <v>0.5</v>
      </c>
      <c r="M367" s="31"/>
    </row>
    <row r="368" ht="18" customHeight="1" spans="1:13">
      <c r="A368" s="17">
        <v>362</v>
      </c>
      <c r="B368" s="18" t="s">
        <v>554</v>
      </c>
      <c r="C368" s="18" t="s">
        <v>855</v>
      </c>
      <c r="D368" s="19" t="s">
        <v>861</v>
      </c>
      <c r="E368" s="19" t="s">
        <v>614</v>
      </c>
      <c r="F368" s="19" t="str">
        <f>VLOOKUP(D368,'[1]户籍（250户978人）'!$C$3:$R$969,16,0)</f>
        <v>已脱贫户</v>
      </c>
      <c r="G368" s="19" t="s">
        <v>862</v>
      </c>
      <c r="H368" s="19" t="s">
        <v>863</v>
      </c>
      <c r="I368" s="19" t="s">
        <v>864</v>
      </c>
      <c r="J368" s="19" t="s">
        <v>865</v>
      </c>
      <c r="K368" s="19" t="s">
        <v>866</v>
      </c>
      <c r="L368" s="19">
        <v>0.33</v>
      </c>
      <c r="M368" s="31"/>
    </row>
    <row r="369" ht="18" customHeight="1" spans="1:13">
      <c r="A369" s="17">
        <v>363</v>
      </c>
      <c r="B369" s="18" t="s">
        <v>554</v>
      </c>
      <c r="C369" s="18" t="s">
        <v>867</v>
      </c>
      <c r="D369" s="19" t="s">
        <v>868</v>
      </c>
      <c r="E369" s="19" t="s">
        <v>869</v>
      </c>
      <c r="F369" s="19" t="str">
        <f>VLOOKUP(D369,'[1]户籍（250户978人）'!$C$3:$R$969,16,0)</f>
        <v>已脱贫户</v>
      </c>
      <c r="G369" s="19" t="s">
        <v>26</v>
      </c>
      <c r="H369" s="19">
        <v>4</v>
      </c>
      <c r="I369" s="19">
        <v>3</v>
      </c>
      <c r="J369" s="19">
        <v>1</v>
      </c>
      <c r="K369" s="19">
        <v>1500</v>
      </c>
      <c r="L369" s="19">
        <f t="shared" ref="L369:L376" si="6">(J369*K369)/10000</f>
        <v>0.15</v>
      </c>
      <c r="M369" s="31"/>
    </row>
    <row r="370" ht="18" customHeight="1" spans="1:13">
      <c r="A370" s="17">
        <v>364</v>
      </c>
      <c r="B370" s="18" t="s">
        <v>554</v>
      </c>
      <c r="C370" s="18" t="s">
        <v>867</v>
      </c>
      <c r="D370" s="19" t="s">
        <v>870</v>
      </c>
      <c r="E370" s="19" t="s">
        <v>594</v>
      </c>
      <c r="F370" s="19" t="str">
        <f>VLOOKUP(D370,'[1]户籍（250户978人）'!$C$3:$R$969,16,0)</f>
        <v>已脱贫户</v>
      </c>
      <c r="G370" s="19" t="s">
        <v>26</v>
      </c>
      <c r="H370" s="19">
        <v>4</v>
      </c>
      <c r="I370" s="19">
        <v>4</v>
      </c>
      <c r="J370" s="19">
        <v>2</v>
      </c>
      <c r="K370" s="19">
        <v>1500</v>
      </c>
      <c r="L370" s="19">
        <f t="shared" si="6"/>
        <v>0.3</v>
      </c>
      <c r="M370" s="31"/>
    </row>
    <row r="371" ht="18" customHeight="1" spans="1:13">
      <c r="A371" s="17">
        <v>365</v>
      </c>
      <c r="B371" s="18" t="s">
        <v>554</v>
      </c>
      <c r="C371" s="18" t="s">
        <v>867</v>
      </c>
      <c r="D371" s="19" t="s">
        <v>871</v>
      </c>
      <c r="E371" s="19" t="s">
        <v>872</v>
      </c>
      <c r="F371" s="19" t="str">
        <f>VLOOKUP(D371,'[1]户籍（250户978人）'!$C$3:$R$969,16,0)</f>
        <v>已脱贫户</v>
      </c>
      <c r="G371" s="19" t="s">
        <v>26</v>
      </c>
      <c r="H371" s="19">
        <v>6</v>
      </c>
      <c r="I371" s="19">
        <v>5</v>
      </c>
      <c r="J371" s="19">
        <v>3</v>
      </c>
      <c r="K371" s="19">
        <v>1500</v>
      </c>
      <c r="L371" s="19">
        <f t="shared" si="6"/>
        <v>0.45</v>
      </c>
      <c r="M371" s="31"/>
    </row>
    <row r="372" ht="18" customHeight="1" spans="1:13">
      <c r="A372" s="17">
        <v>366</v>
      </c>
      <c r="B372" s="18" t="s">
        <v>554</v>
      </c>
      <c r="C372" s="18" t="s">
        <v>873</v>
      </c>
      <c r="D372" s="19" t="s">
        <v>874</v>
      </c>
      <c r="E372" s="19" t="s">
        <v>707</v>
      </c>
      <c r="F372" s="19" t="str">
        <f>VLOOKUP(D372,'[1]户籍（250户978人）'!$C$3:$R$969,16,0)</f>
        <v>已脱贫户</v>
      </c>
      <c r="G372" s="19" t="s">
        <v>26</v>
      </c>
      <c r="H372" s="19">
        <v>6</v>
      </c>
      <c r="I372" s="19">
        <v>5</v>
      </c>
      <c r="J372" s="19">
        <v>3</v>
      </c>
      <c r="K372" s="19">
        <v>1500</v>
      </c>
      <c r="L372" s="19">
        <f t="shared" si="6"/>
        <v>0.45</v>
      </c>
      <c r="M372" s="31"/>
    </row>
    <row r="373" ht="18" customHeight="1" spans="1:13">
      <c r="A373" s="17">
        <v>367</v>
      </c>
      <c r="B373" s="18" t="s">
        <v>554</v>
      </c>
      <c r="C373" s="18" t="s">
        <v>873</v>
      </c>
      <c r="D373" s="19" t="s">
        <v>875</v>
      </c>
      <c r="E373" s="19" t="s">
        <v>876</v>
      </c>
      <c r="F373" s="19" t="str">
        <f>VLOOKUP(D373,'[1]户籍（250户978人）'!$C$3:$R$969,16,0)</f>
        <v>一般户</v>
      </c>
      <c r="G373" s="19" t="s">
        <v>26</v>
      </c>
      <c r="H373" s="19">
        <v>5</v>
      </c>
      <c r="I373" s="19">
        <v>5</v>
      </c>
      <c r="J373" s="19">
        <v>3</v>
      </c>
      <c r="K373" s="19">
        <v>1000</v>
      </c>
      <c r="L373" s="19">
        <f t="shared" si="6"/>
        <v>0.3</v>
      </c>
      <c r="M373" s="31"/>
    </row>
    <row r="374" ht="18" customHeight="1" spans="1:13">
      <c r="A374" s="17">
        <v>368</v>
      </c>
      <c r="B374" s="18" t="s">
        <v>554</v>
      </c>
      <c r="C374" s="18" t="s">
        <v>873</v>
      </c>
      <c r="D374" s="33" t="s">
        <v>877</v>
      </c>
      <c r="E374" s="19" t="s">
        <v>878</v>
      </c>
      <c r="F374" s="19" t="str">
        <f>VLOOKUP(D374,'[1]户籍（250户978人）'!$C$3:$R$969,16,0)</f>
        <v>已脱贫户</v>
      </c>
      <c r="G374" s="19" t="s">
        <v>26</v>
      </c>
      <c r="H374" s="19">
        <v>3</v>
      </c>
      <c r="I374" s="19">
        <v>3</v>
      </c>
      <c r="J374" s="19">
        <v>1</v>
      </c>
      <c r="K374" s="19">
        <v>1500</v>
      </c>
      <c r="L374" s="19">
        <f t="shared" si="6"/>
        <v>0.15</v>
      </c>
      <c r="M374" s="31"/>
    </row>
    <row r="375" ht="18" customHeight="1" spans="1:13">
      <c r="A375" s="17">
        <v>369</v>
      </c>
      <c r="B375" s="18" t="s">
        <v>554</v>
      </c>
      <c r="C375" s="18" t="s">
        <v>873</v>
      </c>
      <c r="D375" s="19" t="s">
        <v>879</v>
      </c>
      <c r="E375" s="19" t="s">
        <v>880</v>
      </c>
      <c r="F375" s="19" t="str">
        <f>VLOOKUP(D375,'[1]户籍（250户978人）'!$C$3:$R$969,16,0)</f>
        <v>一般户</v>
      </c>
      <c r="G375" s="19" t="s">
        <v>26</v>
      </c>
      <c r="H375" s="19">
        <v>4</v>
      </c>
      <c r="I375" s="19">
        <v>4</v>
      </c>
      <c r="J375" s="19">
        <v>2</v>
      </c>
      <c r="K375" s="19">
        <v>1000</v>
      </c>
      <c r="L375" s="19">
        <f t="shared" si="6"/>
        <v>0.2</v>
      </c>
      <c r="M375" s="31"/>
    </row>
    <row r="376" ht="18" customHeight="1" spans="1:13">
      <c r="A376" s="17">
        <v>370</v>
      </c>
      <c r="B376" s="18" t="s">
        <v>554</v>
      </c>
      <c r="C376" s="18" t="s">
        <v>873</v>
      </c>
      <c r="D376" s="19" t="s">
        <v>881</v>
      </c>
      <c r="E376" s="19" t="s">
        <v>882</v>
      </c>
      <c r="F376" s="19" t="str">
        <f>VLOOKUP(D376,'[1]户籍（250户978人）'!$C$3:$R$969,16,0)</f>
        <v>一般户</v>
      </c>
      <c r="G376" s="19" t="s">
        <v>26</v>
      </c>
      <c r="H376" s="19">
        <v>5</v>
      </c>
      <c r="I376" s="19">
        <v>3</v>
      </c>
      <c r="J376" s="19">
        <v>1</v>
      </c>
      <c r="K376" s="19">
        <v>1000</v>
      </c>
      <c r="L376" s="19">
        <f t="shared" si="6"/>
        <v>0.1</v>
      </c>
      <c r="M376" s="31"/>
    </row>
    <row r="377" ht="18" customHeight="1" spans="1:13">
      <c r="A377" s="17">
        <v>371</v>
      </c>
      <c r="B377" s="18" t="s">
        <v>554</v>
      </c>
      <c r="C377" s="18" t="s">
        <v>873</v>
      </c>
      <c r="D377" s="29" t="s">
        <v>883</v>
      </c>
      <c r="E377" s="19" t="s">
        <v>884</v>
      </c>
      <c r="F377" s="19" t="str">
        <f>VLOOKUP(D377,'[1]户籍（250户978人）'!$C$3:$R$969,16,0)</f>
        <v>已脱贫户</v>
      </c>
      <c r="G377" s="19" t="s">
        <v>20</v>
      </c>
      <c r="H377" s="19">
        <v>30</v>
      </c>
      <c r="I377" s="19">
        <v>30</v>
      </c>
      <c r="J377" s="19">
        <v>20</v>
      </c>
      <c r="K377" s="19">
        <v>300</v>
      </c>
      <c r="L377" s="19">
        <v>0.5</v>
      </c>
      <c r="M377" s="31"/>
    </row>
    <row r="378" ht="18" customHeight="1" spans="1:13">
      <c r="A378" s="17">
        <v>372</v>
      </c>
      <c r="B378" s="18" t="s">
        <v>554</v>
      </c>
      <c r="C378" s="18" t="s">
        <v>873</v>
      </c>
      <c r="D378" s="19" t="s">
        <v>885</v>
      </c>
      <c r="E378" s="19" t="s">
        <v>886</v>
      </c>
      <c r="F378" s="19" t="str">
        <f>VLOOKUP(D378,'[1]户籍（250户978人）'!$C$3:$R$969,16,0)</f>
        <v>一般户</v>
      </c>
      <c r="G378" s="19" t="s">
        <v>26</v>
      </c>
      <c r="H378" s="19">
        <v>7</v>
      </c>
      <c r="I378" s="19">
        <v>3</v>
      </c>
      <c r="J378" s="19">
        <v>1</v>
      </c>
      <c r="K378" s="19">
        <v>1000</v>
      </c>
      <c r="L378" s="19">
        <f t="shared" ref="L378:L380" si="7">(J378*K378)/10000</f>
        <v>0.1</v>
      </c>
      <c r="M378" s="31"/>
    </row>
    <row r="379" ht="18" customHeight="1" spans="1:13">
      <c r="A379" s="17">
        <v>373</v>
      </c>
      <c r="B379" s="18" t="s">
        <v>554</v>
      </c>
      <c r="C379" s="18" t="s">
        <v>852</v>
      </c>
      <c r="D379" s="19" t="s">
        <v>887</v>
      </c>
      <c r="E379" s="19" t="s">
        <v>888</v>
      </c>
      <c r="F379" s="19" t="str">
        <f>VLOOKUP(D379,'[1]户籍（250户978人）'!$C$3:$R$969,16,0)</f>
        <v>已脱贫户</v>
      </c>
      <c r="G379" s="19" t="s">
        <v>92</v>
      </c>
      <c r="H379" s="19">
        <v>9</v>
      </c>
      <c r="I379" s="19">
        <v>9</v>
      </c>
      <c r="J379" s="19">
        <v>2</v>
      </c>
      <c r="K379" s="19">
        <v>500</v>
      </c>
      <c r="L379" s="19">
        <f t="shared" si="7"/>
        <v>0.1</v>
      </c>
      <c r="M379" s="31"/>
    </row>
    <row r="380" ht="18" customHeight="1" spans="1:13">
      <c r="A380" s="17">
        <v>374</v>
      </c>
      <c r="B380" s="18" t="s">
        <v>554</v>
      </c>
      <c r="C380" s="18" t="s">
        <v>889</v>
      </c>
      <c r="D380" s="19" t="s">
        <v>890</v>
      </c>
      <c r="E380" s="19" t="s">
        <v>891</v>
      </c>
      <c r="F380" s="19" t="str">
        <f>VLOOKUP(D380,'[1]户籍（250户978人）'!$C$3:$R$969,16,0)</f>
        <v>已脱贫户</v>
      </c>
      <c r="G380" s="19" t="s">
        <v>26</v>
      </c>
      <c r="H380" s="19">
        <v>5</v>
      </c>
      <c r="I380" s="19">
        <v>5</v>
      </c>
      <c r="J380" s="19">
        <v>3</v>
      </c>
      <c r="K380" s="19">
        <v>1500</v>
      </c>
      <c r="L380" s="19">
        <f t="shared" si="7"/>
        <v>0.45</v>
      </c>
      <c r="M380" s="31"/>
    </row>
    <row r="381" ht="18" customHeight="1" spans="1:13">
      <c r="A381" s="17">
        <v>375</v>
      </c>
      <c r="B381" s="18" t="s">
        <v>554</v>
      </c>
      <c r="C381" s="18" t="s">
        <v>867</v>
      </c>
      <c r="D381" s="19" t="s">
        <v>892</v>
      </c>
      <c r="E381" s="19" t="s">
        <v>686</v>
      </c>
      <c r="F381" s="19" t="str">
        <f>VLOOKUP(D381,'[1]户籍（250户978人）'!$C$3:$R$969,16,0)</f>
        <v>一般户</v>
      </c>
      <c r="G381" s="19" t="s">
        <v>92</v>
      </c>
      <c r="H381" s="19">
        <v>25</v>
      </c>
      <c r="I381" s="19">
        <v>25</v>
      </c>
      <c r="J381" s="19">
        <v>18</v>
      </c>
      <c r="K381" s="19">
        <v>300</v>
      </c>
      <c r="L381" s="19">
        <v>0.3</v>
      </c>
      <c r="M381" s="31"/>
    </row>
    <row r="382" ht="18" customHeight="1" spans="1:13">
      <c r="A382" s="17">
        <v>376</v>
      </c>
      <c r="B382" s="18" t="s">
        <v>554</v>
      </c>
      <c r="C382" s="18" t="s">
        <v>867</v>
      </c>
      <c r="D382" s="19" t="s">
        <v>893</v>
      </c>
      <c r="E382" s="19" t="s">
        <v>606</v>
      </c>
      <c r="F382" s="19" t="str">
        <f>VLOOKUP(D382,'[1]户籍（250户978人）'!$C$3:$R$969,16,0)</f>
        <v>边缘易致贫户</v>
      </c>
      <c r="G382" s="19" t="s">
        <v>26</v>
      </c>
      <c r="H382" s="19">
        <v>7</v>
      </c>
      <c r="I382" s="19">
        <v>3</v>
      </c>
      <c r="J382" s="19">
        <v>1</v>
      </c>
      <c r="K382" s="19">
        <v>1500</v>
      </c>
      <c r="L382" s="19">
        <v>0.15</v>
      </c>
      <c r="M382" s="31"/>
    </row>
    <row r="383" ht="18" customHeight="1" spans="1:13">
      <c r="A383" s="17">
        <v>377</v>
      </c>
      <c r="B383" s="18" t="s">
        <v>554</v>
      </c>
      <c r="C383" s="18" t="s">
        <v>867</v>
      </c>
      <c r="D383" s="19" t="s">
        <v>894</v>
      </c>
      <c r="E383" s="19" t="s">
        <v>611</v>
      </c>
      <c r="F383" s="19" t="s">
        <v>40</v>
      </c>
      <c r="G383" s="19" t="s">
        <v>26</v>
      </c>
      <c r="H383" s="19">
        <v>6</v>
      </c>
      <c r="I383" s="19">
        <v>5</v>
      </c>
      <c r="J383" s="19">
        <v>3</v>
      </c>
      <c r="K383" s="19">
        <v>1500</v>
      </c>
      <c r="L383" s="19">
        <v>0.45</v>
      </c>
      <c r="M383" s="34"/>
    </row>
    <row r="384" ht="18" customHeight="1" spans="1:13">
      <c r="A384" s="17">
        <v>378</v>
      </c>
      <c r="B384" s="19" t="s">
        <v>895</v>
      </c>
      <c r="C384" s="19" t="s">
        <v>896</v>
      </c>
      <c r="D384" s="19" t="s">
        <v>176</v>
      </c>
      <c r="E384" s="19" t="s">
        <v>897</v>
      </c>
      <c r="F384" s="19" t="s">
        <v>839</v>
      </c>
      <c r="G384" s="19" t="s">
        <v>20</v>
      </c>
      <c r="H384" s="19">
        <v>56</v>
      </c>
      <c r="I384" s="19">
        <v>30</v>
      </c>
      <c r="J384" s="19">
        <v>20</v>
      </c>
      <c r="K384" s="19">
        <v>300</v>
      </c>
      <c r="L384" s="19">
        <v>0.5</v>
      </c>
      <c r="M384" s="34"/>
    </row>
    <row r="385" ht="18" customHeight="1" spans="1:13">
      <c r="A385" s="17">
        <v>379</v>
      </c>
      <c r="B385" s="19" t="s">
        <v>895</v>
      </c>
      <c r="C385" s="19" t="s">
        <v>898</v>
      </c>
      <c r="D385" s="19" t="s">
        <v>899</v>
      </c>
      <c r="E385" s="19" t="s">
        <v>900</v>
      </c>
      <c r="F385" s="19" t="s">
        <v>40</v>
      </c>
      <c r="G385" s="19" t="s">
        <v>26</v>
      </c>
      <c r="H385" s="19">
        <v>7</v>
      </c>
      <c r="I385" s="19">
        <v>6</v>
      </c>
      <c r="J385" s="19">
        <v>4</v>
      </c>
      <c r="K385" s="19">
        <v>1500</v>
      </c>
      <c r="L385" s="19">
        <v>0.5</v>
      </c>
      <c r="M385" s="34"/>
    </row>
    <row r="386" ht="18" customHeight="1" spans="1:13">
      <c r="A386" s="17">
        <v>380</v>
      </c>
      <c r="B386" s="19" t="s">
        <v>895</v>
      </c>
      <c r="C386" s="19" t="s">
        <v>901</v>
      </c>
      <c r="D386" s="19" t="s">
        <v>902</v>
      </c>
      <c r="E386" s="19" t="s">
        <v>903</v>
      </c>
      <c r="F386" s="19" t="s">
        <v>19</v>
      </c>
      <c r="G386" s="19" t="s">
        <v>20</v>
      </c>
      <c r="H386" s="19">
        <v>23</v>
      </c>
      <c r="I386" s="19">
        <v>16</v>
      </c>
      <c r="J386" s="19">
        <v>6</v>
      </c>
      <c r="K386" s="19">
        <v>200</v>
      </c>
      <c r="L386" s="19">
        <v>0.12</v>
      </c>
      <c r="M386" s="34"/>
    </row>
    <row r="387" ht="18" customHeight="1" spans="1:13">
      <c r="A387" s="17">
        <v>381</v>
      </c>
      <c r="B387" s="19" t="s">
        <v>895</v>
      </c>
      <c r="C387" s="19" t="s">
        <v>904</v>
      </c>
      <c r="D387" s="19" t="s">
        <v>647</v>
      </c>
      <c r="E387" s="19" t="s">
        <v>905</v>
      </c>
      <c r="F387" s="19" t="s">
        <v>19</v>
      </c>
      <c r="G387" s="19" t="s">
        <v>20</v>
      </c>
      <c r="H387" s="19">
        <v>45</v>
      </c>
      <c r="I387" s="19">
        <v>15</v>
      </c>
      <c r="J387" s="19">
        <v>5</v>
      </c>
      <c r="K387" s="19">
        <v>200</v>
      </c>
      <c r="L387" s="19">
        <v>0.1</v>
      </c>
      <c r="M387" s="34"/>
    </row>
    <row r="388" ht="18" customHeight="1" spans="1:13">
      <c r="A388" s="17">
        <v>382</v>
      </c>
      <c r="B388" s="19" t="s">
        <v>895</v>
      </c>
      <c r="C388" s="19" t="s">
        <v>906</v>
      </c>
      <c r="D388" s="19" t="s">
        <v>907</v>
      </c>
      <c r="E388" s="19" t="s">
        <v>908</v>
      </c>
      <c r="F388" s="19" t="s">
        <v>40</v>
      </c>
      <c r="G388" s="19" t="s">
        <v>26</v>
      </c>
      <c r="H388" s="19">
        <v>6</v>
      </c>
      <c r="I388" s="19">
        <v>5</v>
      </c>
      <c r="J388" s="19">
        <v>3</v>
      </c>
      <c r="K388" s="19">
        <v>1500</v>
      </c>
      <c r="L388" s="19">
        <v>0.45</v>
      </c>
      <c r="M388" s="34"/>
    </row>
    <row r="389" ht="18" customHeight="1" spans="1:13">
      <c r="A389" s="17">
        <v>383</v>
      </c>
      <c r="B389" s="19" t="s">
        <v>895</v>
      </c>
      <c r="C389" s="19" t="s">
        <v>909</v>
      </c>
      <c r="D389" s="19" t="s">
        <v>910</v>
      </c>
      <c r="E389" s="19" t="s">
        <v>911</v>
      </c>
      <c r="F389" s="19" t="s">
        <v>40</v>
      </c>
      <c r="G389" s="19" t="s">
        <v>26</v>
      </c>
      <c r="H389" s="19">
        <v>15</v>
      </c>
      <c r="I389" s="19">
        <v>6</v>
      </c>
      <c r="J389" s="19">
        <v>4</v>
      </c>
      <c r="K389" s="19">
        <v>1500</v>
      </c>
      <c r="L389" s="19">
        <v>0.5</v>
      </c>
      <c r="M389" s="34"/>
    </row>
    <row r="390" ht="18" customHeight="1" spans="1:13">
      <c r="A390" s="17">
        <v>384</v>
      </c>
      <c r="B390" s="19" t="s">
        <v>895</v>
      </c>
      <c r="C390" s="19" t="s">
        <v>912</v>
      </c>
      <c r="D390" s="19" t="s">
        <v>913</v>
      </c>
      <c r="E390" s="19" t="s">
        <v>914</v>
      </c>
      <c r="F390" s="19" t="s">
        <v>40</v>
      </c>
      <c r="G390" s="19" t="s">
        <v>26</v>
      </c>
      <c r="H390" s="19">
        <v>16</v>
      </c>
      <c r="I390" s="19">
        <v>5</v>
      </c>
      <c r="J390" s="19">
        <v>3</v>
      </c>
      <c r="K390" s="19">
        <v>1500</v>
      </c>
      <c r="L390" s="19">
        <v>0.45</v>
      </c>
      <c r="M390" s="34"/>
    </row>
    <row r="391" ht="18" customHeight="1" spans="1:13">
      <c r="A391" s="17">
        <v>385</v>
      </c>
      <c r="B391" s="19" t="s">
        <v>895</v>
      </c>
      <c r="C391" s="19" t="s">
        <v>912</v>
      </c>
      <c r="D391" s="19" t="s">
        <v>913</v>
      </c>
      <c r="E391" s="19" t="s">
        <v>914</v>
      </c>
      <c r="F391" s="19" t="s">
        <v>40</v>
      </c>
      <c r="G391" s="19" t="s">
        <v>20</v>
      </c>
      <c r="H391" s="19">
        <v>23</v>
      </c>
      <c r="I391" s="19">
        <v>12</v>
      </c>
      <c r="J391" s="19">
        <v>2</v>
      </c>
      <c r="K391" s="19">
        <v>300</v>
      </c>
      <c r="L391" s="19">
        <v>0.05</v>
      </c>
      <c r="M391" s="34"/>
    </row>
    <row r="392" ht="18" customHeight="1" spans="1:13">
      <c r="A392" s="17">
        <v>386</v>
      </c>
      <c r="B392" s="19" t="s">
        <v>895</v>
      </c>
      <c r="C392" s="19" t="s">
        <v>915</v>
      </c>
      <c r="D392" s="19" t="s">
        <v>916</v>
      </c>
      <c r="E392" s="19" t="s">
        <v>917</v>
      </c>
      <c r="F392" s="19" t="s">
        <v>19</v>
      </c>
      <c r="G392" s="19" t="s">
        <v>26</v>
      </c>
      <c r="H392" s="19">
        <v>7</v>
      </c>
      <c r="I392" s="19">
        <v>6</v>
      </c>
      <c r="J392" s="19">
        <v>4</v>
      </c>
      <c r="K392" s="19">
        <v>1000</v>
      </c>
      <c r="L392" s="19">
        <v>0.3</v>
      </c>
      <c r="M392" s="34"/>
    </row>
    <row r="393" ht="18" customHeight="1" spans="1:13">
      <c r="A393" s="17">
        <v>387</v>
      </c>
      <c r="B393" s="19" t="s">
        <v>895</v>
      </c>
      <c r="C393" s="19" t="s">
        <v>918</v>
      </c>
      <c r="D393" s="19" t="s">
        <v>919</v>
      </c>
      <c r="E393" s="19" t="s">
        <v>920</v>
      </c>
      <c r="F393" s="19" t="s">
        <v>40</v>
      </c>
      <c r="G393" s="19" t="s">
        <v>26</v>
      </c>
      <c r="H393" s="19">
        <v>10</v>
      </c>
      <c r="I393" s="19">
        <v>6</v>
      </c>
      <c r="J393" s="19">
        <v>4</v>
      </c>
      <c r="K393" s="19">
        <v>1500</v>
      </c>
      <c r="L393" s="19">
        <v>0.5</v>
      </c>
      <c r="M393" s="34"/>
    </row>
    <row r="394" ht="18" customHeight="1" spans="1:13">
      <c r="A394" s="17">
        <v>388</v>
      </c>
      <c r="B394" s="19" t="s">
        <v>895</v>
      </c>
      <c r="C394" s="19" t="s">
        <v>921</v>
      </c>
      <c r="D394" s="19" t="s">
        <v>922</v>
      </c>
      <c r="E394" s="19" t="s">
        <v>923</v>
      </c>
      <c r="F394" s="19" t="s">
        <v>40</v>
      </c>
      <c r="G394" s="19" t="s">
        <v>26</v>
      </c>
      <c r="H394" s="19">
        <v>7</v>
      </c>
      <c r="I394" s="19">
        <v>4</v>
      </c>
      <c r="J394" s="19">
        <v>2</v>
      </c>
      <c r="K394" s="19">
        <v>1500</v>
      </c>
      <c r="L394" s="19">
        <v>0.3</v>
      </c>
      <c r="M394" s="34"/>
    </row>
    <row r="395" ht="18" customHeight="1" spans="1:13">
      <c r="A395" s="17">
        <v>389</v>
      </c>
      <c r="B395" s="19" t="s">
        <v>895</v>
      </c>
      <c r="C395" s="19" t="s">
        <v>924</v>
      </c>
      <c r="D395" s="19" t="s">
        <v>925</v>
      </c>
      <c r="E395" s="19" t="s">
        <v>926</v>
      </c>
      <c r="F395" s="19" t="s">
        <v>607</v>
      </c>
      <c r="G395" s="19" t="s">
        <v>26</v>
      </c>
      <c r="H395" s="19">
        <v>10</v>
      </c>
      <c r="I395" s="19">
        <v>3</v>
      </c>
      <c r="J395" s="19">
        <v>1</v>
      </c>
      <c r="K395" s="19">
        <v>1500</v>
      </c>
      <c r="L395" s="19">
        <v>0.15</v>
      </c>
      <c r="M395" s="34"/>
    </row>
    <row r="396" ht="18" customHeight="1" spans="1:13">
      <c r="A396" s="17">
        <v>390</v>
      </c>
      <c r="B396" s="19" t="s">
        <v>895</v>
      </c>
      <c r="C396" s="19" t="s">
        <v>927</v>
      </c>
      <c r="D396" s="19" t="s">
        <v>928</v>
      </c>
      <c r="E396" s="19" t="s">
        <v>929</v>
      </c>
      <c r="F396" s="19" t="s">
        <v>607</v>
      </c>
      <c r="G396" s="19" t="s">
        <v>26</v>
      </c>
      <c r="H396" s="19">
        <v>18</v>
      </c>
      <c r="I396" s="19">
        <v>9</v>
      </c>
      <c r="J396" s="19">
        <v>7</v>
      </c>
      <c r="K396" s="19">
        <v>1500</v>
      </c>
      <c r="L396" s="19">
        <v>0.5</v>
      </c>
      <c r="M396" s="34"/>
    </row>
    <row r="397" ht="18" customHeight="1" spans="1:13">
      <c r="A397" s="17">
        <v>391</v>
      </c>
      <c r="B397" s="19" t="s">
        <v>895</v>
      </c>
      <c r="C397" s="19" t="s">
        <v>930</v>
      </c>
      <c r="D397" s="19" t="s">
        <v>931</v>
      </c>
      <c r="E397" s="19" t="s">
        <v>932</v>
      </c>
      <c r="F397" s="19" t="s">
        <v>40</v>
      </c>
      <c r="G397" s="19" t="s">
        <v>26</v>
      </c>
      <c r="H397" s="19">
        <v>10</v>
      </c>
      <c r="I397" s="19">
        <v>9</v>
      </c>
      <c r="J397" s="19">
        <v>7</v>
      </c>
      <c r="K397" s="19">
        <v>1500</v>
      </c>
      <c r="L397" s="19">
        <v>0.5</v>
      </c>
      <c r="M397" s="34"/>
    </row>
    <row r="398" ht="18" customHeight="1" spans="1:13">
      <c r="A398" s="17">
        <v>392</v>
      </c>
      <c r="B398" s="19" t="s">
        <v>895</v>
      </c>
      <c r="C398" s="19" t="s">
        <v>933</v>
      </c>
      <c r="D398" s="19" t="s">
        <v>934</v>
      </c>
      <c r="E398" s="19" t="s">
        <v>935</v>
      </c>
      <c r="F398" s="19" t="s">
        <v>40</v>
      </c>
      <c r="G398" s="19" t="s">
        <v>26</v>
      </c>
      <c r="H398" s="19">
        <v>12</v>
      </c>
      <c r="I398" s="19">
        <v>6</v>
      </c>
      <c r="J398" s="19">
        <v>4</v>
      </c>
      <c r="K398" s="19">
        <v>1500</v>
      </c>
      <c r="L398" s="19">
        <v>0.5</v>
      </c>
      <c r="M398" s="34"/>
    </row>
    <row r="399" ht="18" customHeight="1" spans="1:13">
      <c r="A399" s="17">
        <v>393</v>
      </c>
      <c r="B399" s="19" t="s">
        <v>895</v>
      </c>
      <c r="C399" s="19" t="s">
        <v>936</v>
      </c>
      <c r="D399" s="19" t="s">
        <v>937</v>
      </c>
      <c r="E399" s="19" t="s">
        <v>938</v>
      </c>
      <c r="F399" s="19" t="s">
        <v>40</v>
      </c>
      <c r="G399" s="19" t="s">
        <v>26</v>
      </c>
      <c r="H399" s="19">
        <v>5</v>
      </c>
      <c r="I399" s="19">
        <v>3</v>
      </c>
      <c r="J399" s="19">
        <v>1</v>
      </c>
      <c r="K399" s="19">
        <v>1500</v>
      </c>
      <c r="L399" s="19">
        <v>0.15</v>
      </c>
      <c r="M399" s="34"/>
    </row>
    <row r="400" ht="18" customHeight="1" spans="1:13">
      <c r="A400" s="17">
        <v>394</v>
      </c>
      <c r="B400" s="19" t="s">
        <v>895</v>
      </c>
      <c r="C400" s="19" t="s">
        <v>939</v>
      </c>
      <c r="D400" s="19" t="s">
        <v>940</v>
      </c>
      <c r="E400" s="19" t="s">
        <v>941</v>
      </c>
      <c r="F400" s="19" t="s">
        <v>19</v>
      </c>
      <c r="G400" s="19" t="s">
        <v>26</v>
      </c>
      <c r="H400" s="19">
        <v>10</v>
      </c>
      <c r="I400" s="19">
        <v>6</v>
      </c>
      <c r="J400" s="19">
        <v>4</v>
      </c>
      <c r="K400" s="19">
        <v>1000</v>
      </c>
      <c r="L400" s="19">
        <v>0.3</v>
      </c>
      <c r="M400" s="34"/>
    </row>
    <row r="401" ht="18" customHeight="1" spans="1:13">
      <c r="A401" s="17">
        <v>395</v>
      </c>
      <c r="B401" s="19" t="s">
        <v>895</v>
      </c>
      <c r="C401" s="19" t="s">
        <v>942</v>
      </c>
      <c r="D401" s="19" t="s">
        <v>943</v>
      </c>
      <c r="E401" s="19" t="s">
        <v>944</v>
      </c>
      <c r="F401" s="19" t="s">
        <v>40</v>
      </c>
      <c r="G401" s="19" t="s">
        <v>26</v>
      </c>
      <c r="H401" s="19">
        <v>3</v>
      </c>
      <c r="I401" s="19">
        <v>3</v>
      </c>
      <c r="J401" s="19">
        <v>1</v>
      </c>
      <c r="K401" s="19">
        <v>1500</v>
      </c>
      <c r="L401" s="19">
        <v>0.15</v>
      </c>
      <c r="M401" s="34"/>
    </row>
    <row r="402" ht="18" customHeight="1" spans="1:13">
      <c r="A402" s="17">
        <v>396</v>
      </c>
      <c r="B402" s="19" t="s">
        <v>895</v>
      </c>
      <c r="C402" s="19" t="s">
        <v>945</v>
      </c>
      <c r="D402" s="19" t="s">
        <v>946</v>
      </c>
      <c r="E402" s="19" t="s">
        <v>947</v>
      </c>
      <c r="F402" s="19" t="s">
        <v>19</v>
      </c>
      <c r="G402" s="19" t="s">
        <v>26</v>
      </c>
      <c r="H402" s="19">
        <v>11</v>
      </c>
      <c r="I402" s="19">
        <v>5</v>
      </c>
      <c r="J402" s="19">
        <v>3</v>
      </c>
      <c r="K402" s="19">
        <v>1000</v>
      </c>
      <c r="L402" s="19">
        <v>0.3</v>
      </c>
      <c r="M402" s="34"/>
    </row>
    <row r="403" ht="18" customHeight="1" spans="1:13">
      <c r="A403" s="17">
        <v>397</v>
      </c>
      <c r="B403" s="19" t="s">
        <v>895</v>
      </c>
      <c r="C403" s="19" t="s">
        <v>948</v>
      </c>
      <c r="D403" s="19" t="s">
        <v>949</v>
      </c>
      <c r="E403" s="19" t="s">
        <v>950</v>
      </c>
      <c r="F403" s="19" t="s">
        <v>40</v>
      </c>
      <c r="G403" s="19" t="s">
        <v>26</v>
      </c>
      <c r="H403" s="19">
        <v>7</v>
      </c>
      <c r="I403" s="19">
        <v>6</v>
      </c>
      <c r="J403" s="19">
        <v>4</v>
      </c>
      <c r="K403" s="19">
        <v>1500</v>
      </c>
      <c r="L403" s="19">
        <v>0.5</v>
      </c>
      <c r="M403" s="34"/>
    </row>
    <row r="404" ht="18" customHeight="1" spans="1:13">
      <c r="A404" s="17">
        <v>398</v>
      </c>
      <c r="B404" s="19" t="s">
        <v>895</v>
      </c>
      <c r="C404" s="19" t="s">
        <v>951</v>
      </c>
      <c r="D404" s="19" t="s">
        <v>952</v>
      </c>
      <c r="E404" s="19" t="s">
        <v>953</v>
      </c>
      <c r="F404" s="19" t="s">
        <v>19</v>
      </c>
      <c r="G404" s="19" t="s">
        <v>26</v>
      </c>
      <c r="H404" s="19">
        <v>23</v>
      </c>
      <c r="I404" s="19">
        <v>7</v>
      </c>
      <c r="J404" s="19">
        <v>5</v>
      </c>
      <c r="K404" s="19">
        <v>1000</v>
      </c>
      <c r="L404" s="19">
        <v>0.3</v>
      </c>
      <c r="M404" s="34"/>
    </row>
    <row r="405" ht="18" customHeight="1" spans="1:13">
      <c r="A405" s="17">
        <v>399</v>
      </c>
      <c r="B405" s="19" t="s">
        <v>895</v>
      </c>
      <c r="C405" s="19" t="s">
        <v>954</v>
      </c>
      <c r="D405" s="19" t="s">
        <v>955</v>
      </c>
      <c r="E405" s="19" t="s">
        <v>956</v>
      </c>
      <c r="F405" s="19" t="s">
        <v>40</v>
      </c>
      <c r="G405" s="19" t="s">
        <v>26</v>
      </c>
      <c r="H405" s="19">
        <v>3</v>
      </c>
      <c r="I405" s="19">
        <v>3</v>
      </c>
      <c r="J405" s="19">
        <v>1</v>
      </c>
      <c r="K405" s="19">
        <v>1500</v>
      </c>
      <c r="L405" s="19">
        <v>0.15</v>
      </c>
      <c r="M405" s="34"/>
    </row>
    <row r="406" ht="18" customHeight="1" spans="1:13">
      <c r="A406" s="17">
        <v>400</v>
      </c>
      <c r="B406" s="19" t="s">
        <v>895</v>
      </c>
      <c r="C406" s="19" t="s">
        <v>957</v>
      </c>
      <c r="D406" s="19" t="s">
        <v>958</v>
      </c>
      <c r="E406" s="19" t="s">
        <v>959</v>
      </c>
      <c r="F406" s="19" t="s">
        <v>960</v>
      </c>
      <c r="G406" s="19" t="s">
        <v>20</v>
      </c>
      <c r="H406" s="19">
        <v>13</v>
      </c>
      <c r="I406" s="19">
        <v>11</v>
      </c>
      <c r="J406" s="19">
        <v>1</v>
      </c>
      <c r="K406" s="19">
        <v>300</v>
      </c>
      <c r="L406" s="19">
        <v>0.03</v>
      </c>
      <c r="M406" s="34"/>
    </row>
    <row r="407" ht="18" customHeight="1" spans="1:13">
      <c r="A407" s="17">
        <v>401</v>
      </c>
      <c r="B407" s="19" t="s">
        <v>895</v>
      </c>
      <c r="C407" s="19" t="s">
        <v>961</v>
      </c>
      <c r="D407" s="19" t="s">
        <v>962</v>
      </c>
      <c r="E407" s="19" t="s">
        <v>963</v>
      </c>
      <c r="F407" s="19" t="s">
        <v>19</v>
      </c>
      <c r="G407" s="19" t="s">
        <v>20</v>
      </c>
      <c r="H407" s="19">
        <v>30</v>
      </c>
      <c r="I407" s="19">
        <v>22</v>
      </c>
      <c r="J407" s="19">
        <v>12</v>
      </c>
      <c r="K407" s="19">
        <v>200</v>
      </c>
      <c r="L407" s="19">
        <v>0.24</v>
      </c>
      <c r="M407" s="34"/>
    </row>
    <row r="408" ht="18" customHeight="1" spans="1:13">
      <c r="A408" s="17">
        <v>402</v>
      </c>
      <c r="B408" s="19" t="s">
        <v>895</v>
      </c>
      <c r="C408" s="19" t="s">
        <v>964</v>
      </c>
      <c r="D408" s="19" t="s">
        <v>965</v>
      </c>
      <c r="E408" s="19" t="s">
        <v>966</v>
      </c>
      <c r="F408" s="19" t="s">
        <v>40</v>
      </c>
      <c r="G408" s="19" t="s">
        <v>20</v>
      </c>
      <c r="H408" s="19">
        <v>20</v>
      </c>
      <c r="I408" s="19">
        <v>14</v>
      </c>
      <c r="J408" s="19">
        <v>4</v>
      </c>
      <c r="K408" s="19">
        <v>300</v>
      </c>
      <c r="L408" s="19">
        <v>0.12</v>
      </c>
      <c r="M408" s="34"/>
    </row>
    <row r="409" ht="18" customHeight="1" spans="1:13">
      <c r="A409" s="17">
        <v>403</v>
      </c>
      <c r="B409" s="19" t="s">
        <v>895</v>
      </c>
      <c r="C409" s="19" t="s">
        <v>964</v>
      </c>
      <c r="D409" s="19" t="s">
        <v>965</v>
      </c>
      <c r="E409" s="19" t="s">
        <v>966</v>
      </c>
      <c r="F409" s="19" t="s">
        <v>40</v>
      </c>
      <c r="G409" s="19" t="s">
        <v>26</v>
      </c>
      <c r="H409" s="19">
        <v>3</v>
      </c>
      <c r="I409" s="19">
        <v>3</v>
      </c>
      <c r="J409" s="19">
        <v>1</v>
      </c>
      <c r="K409" s="19">
        <v>1500</v>
      </c>
      <c r="L409" s="19">
        <v>0.15</v>
      </c>
      <c r="M409" s="34"/>
    </row>
    <row r="410" ht="18" customHeight="1" spans="1:13">
      <c r="A410" s="17">
        <v>404</v>
      </c>
      <c r="B410" s="19" t="s">
        <v>895</v>
      </c>
      <c r="C410" s="19" t="s">
        <v>967</v>
      </c>
      <c r="D410" s="19" t="s">
        <v>968</v>
      </c>
      <c r="E410" s="19" t="s">
        <v>969</v>
      </c>
      <c r="F410" s="19" t="s">
        <v>19</v>
      </c>
      <c r="G410" s="19" t="s">
        <v>26</v>
      </c>
      <c r="H410" s="19">
        <v>7</v>
      </c>
      <c r="I410" s="19">
        <v>5</v>
      </c>
      <c r="J410" s="19">
        <v>3</v>
      </c>
      <c r="K410" s="19">
        <v>1000</v>
      </c>
      <c r="L410" s="19">
        <v>0.3</v>
      </c>
      <c r="M410" s="34"/>
    </row>
    <row r="411" ht="18" customHeight="1" spans="1:13">
      <c r="A411" s="17">
        <v>405</v>
      </c>
      <c r="B411" s="19" t="s">
        <v>895</v>
      </c>
      <c r="C411" s="19" t="s">
        <v>967</v>
      </c>
      <c r="D411" s="19" t="s">
        <v>970</v>
      </c>
      <c r="E411" s="19" t="s">
        <v>971</v>
      </c>
      <c r="F411" s="19" t="s">
        <v>575</v>
      </c>
      <c r="G411" s="19" t="s">
        <v>20</v>
      </c>
      <c r="H411" s="19">
        <v>23</v>
      </c>
      <c r="I411" s="19">
        <v>11</v>
      </c>
      <c r="J411" s="19">
        <v>1</v>
      </c>
      <c r="K411" s="19">
        <v>300</v>
      </c>
      <c r="L411" s="19">
        <v>0.03</v>
      </c>
      <c r="M411" s="34"/>
    </row>
    <row r="412" ht="18" customHeight="1" spans="1:13">
      <c r="A412" s="17">
        <v>406</v>
      </c>
      <c r="B412" s="19" t="s">
        <v>895</v>
      </c>
      <c r="C412" s="19" t="s">
        <v>967</v>
      </c>
      <c r="D412" s="19" t="s">
        <v>972</v>
      </c>
      <c r="E412" s="19" t="s">
        <v>973</v>
      </c>
      <c r="F412" s="19" t="s">
        <v>40</v>
      </c>
      <c r="G412" s="19" t="s">
        <v>20</v>
      </c>
      <c r="H412" s="19">
        <v>50</v>
      </c>
      <c r="I412" s="19">
        <v>16</v>
      </c>
      <c r="J412" s="19">
        <v>6</v>
      </c>
      <c r="K412" s="19">
        <v>300</v>
      </c>
      <c r="L412" s="19">
        <v>0.18</v>
      </c>
      <c r="M412" s="34"/>
    </row>
    <row r="413" ht="18" customHeight="1" spans="1:13">
      <c r="A413" s="17">
        <v>407</v>
      </c>
      <c r="B413" s="19" t="s">
        <v>895</v>
      </c>
      <c r="C413" s="19" t="s">
        <v>967</v>
      </c>
      <c r="D413" s="19" t="s">
        <v>974</v>
      </c>
      <c r="E413" s="19" t="s">
        <v>975</v>
      </c>
      <c r="F413" s="19" t="s">
        <v>40</v>
      </c>
      <c r="G413" s="19" t="s">
        <v>26</v>
      </c>
      <c r="H413" s="19">
        <v>3</v>
      </c>
      <c r="I413" s="19">
        <v>3</v>
      </c>
      <c r="J413" s="19">
        <v>1</v>
      </c>
      <c r="K413" s="19">
        <v>1500</v>
      </c>
      <c r="L413" s="19">
        <v>0.15</v>
      </c>
      <c r="M413" s="34"/>
    </row>
    <row r="414" ht="18" customHeight="1" spans="1:13">
      <c r="A414" s="17">
        <v>408</v>
      </c>
      <c r="B414" s="19" t="s">
        <v>895</v>
      </c>
      <c r="C414" s="19" t="s">
        <v>976</v>
      </c>
      <c r="D414" s="19" t="s">
        <v>977</v>
      </c>
      <c r="E414" s="19" t="s">
        <v>978</v>
      </c>
      <c r="F414" s="19" t="s">
        <v>40</v>
      </c>
      <c r="G414" s="19" t="s">
        <v>26</v>
      </c>
      <c r="H414" s="19">
        <v>3</v>
      </c>
      <c r="I414" s="19">
        <v>3</v>
      </c>
      <c r="J414" s="19">
        <v>1</v>
      </c>
      <c r="K414" s="19">
        <v>1500</v>
      </c>
      <c r="L414" s="19">
        <v>0.15</v>
      </c>
      <c r="M414" s="34"/>
    </row>
    <row r="415" ht="18" customHeight="1" spans="1:13">
      <c r="A415" s="17">
        <v>409</v>
      </c>
      <c r="B415" s="19" t="s">
        <v>895</v>
      </c>
      <c r="C415" s="19" t="s">
        <v>979</v>
      </c>
      <c r="D415" s="19" t="s">
        <v>980</v>
      </c>
      <c r="E415" s="19" t="s">
        <v>981</v>
      </c>
      <c r="F415" s="19" t="s">
        <v>40</v>
      </c>
      <c r="G415" s="19" t="s">
        <v>26</v>
      </c>
      <c r="H415" s="19">
        <v>13</v>
      </c>
      <c r="I415" s="19">
        <v>6</v>
      </c>
      <c r="J415" s="19">
        <v>4</v>
      </c>
      <c r="K415" s="19">
        <v>1500</v>
      </c>
      <c r="L415" s="19">
        <v>0.5</v>
      </c>
      <c r="M415" s="34"/>
    </row>
    <row r="416" ht="18" customHeight="1" spans="1:13">
      <c r="A416" s="17">
        <v>410</v>
      </c>
      <c r="B416" s="19" t="s">
        <v>895</v>
      </c>
      <c r="C416" s="19" t="s">
        <v>982</v>
      </c>
      <c r="D416" s="19" t="s">
        <v>899</v>
      </c>
      <c r="E416" s="19" t="s">
        <v>983</v>
      </c>
      <c r="F416" s="19" t="s">
        <v>19</v>
      </c>
      <c r="G416" s="19" t="s">
        <v>20</v>
      </c>
      <c r="H416" s="19">
        <v>30</v>
      </c>
      <c r="I416" s="19">
        <v>25</v>
      </c>
      <c r="J416" s="19">
        <v>15</v>
      </c>
      <c r="K416" s="19">
        <v>200</v>
      </c>
      <c r="L416" s="19">
        <v>0.3</v>
      </c>
      <c r="M416" s="34"/>
    </row>
    <row r="417" ht="18" customHeight="1" spans="1:13">
      <c r="A417" s="17">
        <v>411</v>
      </c>
      <c r="B417" s="19" t="s">
        <v>895</v>
      </c>
      <c r="C417" s="19" t="s">
        <v>982</v>
      </c>
      <c r="D417" s="19" t="s">
        <v>984</v>
      </c>
      <c r="E417" s="19" t="s">
        <v>985</v>
      </c>
      <c r="F417" s="19" t="s">
        <v>19</v>
      </c>
      <c r="G417" s="19" t="s">
        <v>26</v>
      </c>
      <c r="H417" s="19">
        <v>21</v>
      </c>
      <c r="I417" s="19">
        <v>5</v>
      </c>
      <c r="J417" s="19">
        <v>3</v>
      </c>
      <c r="K417" s="19">
        <v>1000</v>
      </c>
      <c r="L417" s="19">
        <v>0.3</v>
      </c>
      <c r="M417" s="34"/>
    </row>
    <row r="418" ht="18" customHeight="1" spans="1:13">
      <c r="A418" s="17">
        <v>412</v>
      </c>
      <c r="B418" s="19" t="s">
        <v>895</v>
      </c>
      <c r="C418" s="19" t="s">
        <v>982</v>
      </c>
      <c r="D418" s="19" t="s">
        <v>986</v>
      </c>
      <c r="E418" s="19" t="s">
        <v>987</v>
      </c>
      <c r="F418" s="19" t="s">
        <v>40</v>
      </c>
      <c r="G418" s="19" t="s">
        <v>26</v>
      </c>
      <c r="H418" s="19">
        <v>6</v>
      </c>
      <c r="I418" s="19">
        <v>5</v>
      </c>
      <c r="J418" s="19">
        <v>3</v>
      </c>
      <c r="K418" s="19">
        <v>1500</v>
      </c>
      <c r="L418" s="19">
        <v>0.45</v>
      </c>
      <c r="M418" s="34"/>
    </row>
    <row r="419" ht="18" customHeight="1" spans="1:13">
      <c r="A419" s="17">
        <v>413</v>
      </c>
      <c r="B419" s="19" t="s">
        <v>895</v>
      </c>
      <c r="C419" s="19" t="s">
        <v>982</v>
      </c>
      <c r="D419" s="19" t="s">
        <v>988</v>
      </c>
      <c r="E419" s="19" t="s">
        <v>989</v>
      </c>
      <c r="F419" s="19" t="s">
        <v>40</v>
      </c>
      <c r="G419" s="19" t="s">
        <v>26</v>
      </c>
      <c r="H419" s="19">
        <v>8</v>
      </c>
      <c r="I419" s="19">
        <v>6</v>
      </c>
      <c r="J419" s="19">
        <v>4</v>
      </c>
      <c r="K419" s="19">
        <v>1500</v>
      </c>
      <c r="L419" s="19">
        <v>0.5</v>
      </c>
      <c r="M419" s="34"/>
    </row>
    <row r="420" ht="18" customHeight="1" spans="1:13">
      <c r="A420" s="17">
        <v>414</v>
      </c>
      <c r="B420" s="19" t="s">
        <v>895</v>
      </c>
      <c r="C420" s="19" t="s">
        <v>982</v>
      </c>
      <c r="D420" s="19" t="s">
        <v>902</v>
      </c>
      <c r="E420" s="19" t="s">
        <v>990</v>
      </c>
      <c r="F420" s="19" t="s">
        <v>40</v>
      </c>
      <c r="G420" s="19" t="s">
        <v>20</v>
      </c>
      <c r="H420" s="19">
        <v>30</v>
      </c>
      <c r="I420" s="19">
        <v>14</v>
      </c>
      <c r="J420" s="19">
        <v>4</v>
      </c>
      <c r="K420" s="19">
        <v>300</v>
      </c>
      <c r="L420" s="19">
        <v>0.12</v>
      </c>
      <c r="M420" s="34"/>
    </row>
    <row r="421" ht="18" customHeight="1" spans="1:13">
      <c r="A421" s="17">
        <v>415</v>
      </c>
      <c r="B421" s="19" t="s">
        <v>895</v>
      </c>
      <c r="C421" s="19" t="s">
        <v>982</v>
      </c>
      <c r="D421" s="19" t="s">
        <v>991</v>
      </c>
      <c r="E421" s="19" t="s">
        <v>992</v>
      </c>
      <c r="F421" s="19" t="s">
        <v>40</v>
      </c>
      <c r="G421" s="19" t="s">
        <v>26</v>
      </c>
      <c r="H421" s="19">
        <v>6</v>
      </c>
      <c r="I421" s="19">
        <v>4</v>
      </c>
      <c r="J421" s="19">
        <v>2</v>
      </c>
      <c r="K421" s="19">
        <v>1500</v>
      </c>
      <c r="L421" s="19">
        <v>0.3</v>
      </c>
      <c r="M421" s="34"/>
    </row>
    <row r="422" ht="18" customHeight="1" spans="1:13">
      <c r="A422" s="17">
        <v>416</v>
      </c>
      <c r="B422" s="19" t="s">
        <v>895</v>
      </c>
      <c r="C422" s="19" t="s">
        <v>982</v>
      </c>
      <c r="D422" s="19" t="s">
        <v>993</v>
      </c>
      <c r="E422" s="19" t="s">
        <v>994</v>
      </c>
      <c r="F422" s="19" t="s">
        <v>575</v>
      </c>
      <c r="G422" s="19" t="s">
        <v>20</v>
      </c>
      <c r="H422" s="19">
        <v>30</v>
      </c>
      <c r="I422" s="19">
        <v>21</v>
      </c>
      <c r="J422" s="19">
        <v>11</v>
      </c>
      <c r="K422" s="19">
        <v>300</v>
      </c>
      <c r="L422" s="19">
        <v>0.33</v>
      </c>
      <c r="M422" s="34"/>
    </row>
    <row r="423" ht="18" customHeight="1" spans="1:13">
      <c r="A423" s="17">
        <v>417</v>
      </c>
      <c r="B423" s="19" t="s">
        <v>895</v>
      </c>
      <c r="C423" s="19" t="s">
        <v>995</v>
      </c>
      <c r="D423" s="19" t="s">
        <v>996</v>
      </c>
      <c r="E423" s="19" t="s">
        <v>997</v>
      </c>
      <c r="F423" s="19" t="s">
        <v>40</v>
      </c>
      <c r="G423" s="19" t="s">
        <v>26</v>
      </c>
      <c r="H423" s="19">
        <v>4</v>
      </c>
      <c r="I423" s="19">
        <v>3</v>
      </c>
      <c r="J423" s="19">
        <v>1</v>
      </c>
      <c r="K423" s="19">
        <v>1500</v>
      </c>
      <c r="L423" s="19">
        <v>0.15</v>
      </c>
      <c r="M423" s="34"/>
    </row>
    <row r="424" ht="18" customHeight="1" spans="1:13">
      <c r="A424" s="17">
        <v>418</v>
      </c>
      <c r="B424" s="19" t="s">
        <v>895</v>
      </c>
      <c r="C424" s="19" t="s">
        <v>998</v>
      </c>
      <c r="D424" s="19" t="s">
        <v>999</v>
      </c>
      <c r="E424" s="19" t="s">
        <v>1000</v>
      </c>
      <c r="F424" s="19" t="s">
        <v>575</v>
      </c>
      <c r="G424" s="19" t="s">
        <v>26</v>
      </c>
      <c r="H424" s="19">
        <v>4</v>
      </c>
      <c r="I424" s="19">
        <v>3</v>
      </c>
      <c r="J424" s="19">
        <v>1</v>
      </c>
      <c r="K424" s="19">
        <v>1500</v>
      </c>
      <c r="L424" s="19">
        <v>0.15</v>
      </c>
      <c r="M424" s="34"/>
    </row>
    <row r="425" ht="18" customHeight="1" spans="1:13">
      <c r="A425" s="17">
        <v>419</v>
      </c>
      <c r="B425" s="19" t="s">
        <v>895</v>
      </c>
      <c r="C425" s="19" t="s">
        <v>998</v>
      </c>
      <c r="D425" s="19" t="s">
        <v>647</v>
      </c>
      <c r="E425" s="19" t="s">
        <v>1001</v>
      </c>
      <c r="F425" s="19" t="s">
        <v>40</v>
      </c>
      <c r="G425" s="19" t="s">
        <v>20</v>
      </c>
      <c r="H425" s="19">
        <v>19</v>
      </c>
      <c r="I425" s="19">
        <v>17</v>
      </c>
      <c r="J425" s="19">
        <v>7</v>
      </c>
      <c r="K425" s="19">
        <v>300</v>
      </c>
      <c r="L425" s="19">
        <v>0.21</v>
      </c>
      <c r="M425" s="34"/>
    </row>
    <row r="426" ht="18" customHeight="1" spans="1:13">
      <c r="A426" s="17">
        <v>420</v>
      </c>
      <c r="B426" s="19" t="s">
        <v>895</v>
      </c>
      <c r="C426" s="19" t="s">
        <v>1002</v>
      </c>
      <c r="D426" s="19" t="s">
        <v>1003</v>
      </c>
      <c r="E426" s="19" t="s">
        <v>1004</v>
      </c>
      <c r="F426" s="19" t="s">
        <v>40</v>
      </c>
      <c r="G426" s="19" t="s">
        <v>26</v>
      </c>
      <c r="H426" s="19">
        <v>5</v>
      </c>
      <c r="I426" s="19">
        <v>3</v>
      </c>
      <c r="J426" s="19">
        <v>1</v>
      </c>
      <c r="K426" s="19">
        <v>1500</v>
      </c>
      <c r="L426" s="19">
        <v>0.15</v>
      </c>
      <c r="M426" s="34"/>
    </row>
    <row r="427" ht="18" customHeight="1" spans="1:13">
      <c r="A427" s="17">
        <v>421</v>
      </c>
      <c r="B427" s="19" t="s">
        <v>895</v>
      </c>
      <c r="C427" s="19" t="s">
        <v>1002</v>
      </c>
      <c r="D427" s="19" t="s">
        <v>1005</v>
      </c>
      <c r="E427" s="19" t="s">
        <v>1006</v>
      </c>
      <c r="F427" s="19" t="s">
        <v>40</v>
      </c>
      <c r="G427" s="19" t="s">
        <v>26</v>
      </c>
      <c r="H427" s="19">
        <v>10</v>
      </c>
      <c r="I427" s="19">
        <v>4</v>
      </c>
      <c r="J427" s="19">
        <v>2</v>
      </c>
      <c r="K427" s="19">
        <v>1500</v>
      </c>
      <c r="L427" s="19">
        <v>0.3</v>
      </c>
      <c r="M427" s="34"/>
    </row>
    <row r="428" ht="18" customHeight="1" spans="1:13">
      <c r="A428" s="17">
        <v>422</v>
      </c>
      <c r="B428" s="19" t="s">
        <v>895</v>
      </c>
      <c r="C428" s="19" t="s">
        <v>1002</v>
      </c>
      <c r="D428" s="19" t="s">
        <v>1007</v>
      </c>
      <c r="E428" s="19" t="s">
        <v>1008</v>
      </c>
      <c r="F428" s="19" t="s">
        <v>40</v>
      </c>
      <c r="G428" s="19" t="s">
        <v>20</v>
      </c>
      <c r="H428" s="19">
        <v>26</v>
      </c>
      <c r="I428" s="19">
        <v>18</v>
      </c>
      <c r="J428" s="19">
        <v>8</v>
      </c>
      <c r="K428" s="19">
        <v>300</v>
      </c>
      <c r="L428" s="19">
        <v>0.24</v>
      </c>
      <c r="M428" s="34"/>
    </row>
    <row r="429" ht="18" customHeight="1" spans="1:13">
      <c r="A429" s="17">
        <v>423</v>
      </c>
      <c r="B429" s="19" t="s">
        <v>895</v>
      </c>
      <c r="C429" s="19" t="s">
        <v>961</v>
      </c>
      <c r="D429" s="19" t="s">
        <v>1009</v>
      </c>
      <c r="E429" s="19" t="s">
        <v>1010</v>
      </c>
      <c r="F429" s="19" t="s">
        <v>40</v>
      </c>
      <c r="G429" s="19" t="s">
        <v>20</v>
      </c>
      <c r="H429" s="19">
        <v>23</v>
      </c>
      <c r="I429" s="19">
        <v>18</v>
      </c>
      <c r="J429" s="19">
        <v>8</v>
      </c>
      <c r="K429" s="19">
        <v>300</v>
      </c>
      <c r="L429" s="19">
        <v>0.24</v>
      </c>
      <c r="M429" s="34"/>
    </row>
    <row r="430" ht="18" customHeight="1" spans="1:13">
      <c r="A430" s="17">
        <v>424</v>
      </c>
      <c r="B430" s="19" t="s">
        <v>895</v>
      </c>
      <c r="C430" s="19" t="s">
        <v>961</v>
      </c>
      <c r="D430" s="19" t="s">
        <v>1011</v>
      </c>
      <c r="E430" s="19" t="s">
        <v>1012</v>
      </c>
      <c r="F430" s="19" t="s">
        <v>40</v>
      </c>
      <c r="G430" s="19" t="s">
        <v>20</v>
      </c>
      <c r="H430" s="19">
        <v>31</v>
      </c>
      <c r="I430" s="19">
        <v>19</v>
      </c>
      <c r="J430" s="19">
        <v>9</v>
      </c>
      <c r="K430" s="19">
        <v>300</v>
      </c>
      <c r="L430" s="19">
        <v>0.27</v>
      </c>
      <c r="M430" s="34"/>
    </row>
    <row r="431" ht="18" customHeight="1" spans="1:13">
      <c r="A431" s="17">
        <v>425</v>
      </c>
      <c r="B431" s="19" t="s">
        <v>895</v>
      </c>
      <c r="C431" s="19" t="s">
        <v>976</v>
      </c>
      <c r="D431" s="19" t="s">
        <v>1013</v>
      </c>
      <c r="E431" s="19" t="s">
        <v>1014</v>
      </c>
      <c r="F431" s="19" t="s">
        <v>40</v>
      </c>
      <c r="G431" s="19" t="s">
        <v>26</v>
      </c>
      <c r="H431" s="19">
        <v>3</v>
      </c>
      <c r="I431" s="19">
        <v>3</v>
      </c>
      <c r="J431" s="19">
        <v>1</v>
      </c>
      <c r="K431" s="19">
        <v>1500</v>
      </c>
      <c r="L431" s="19">
        <v>0.15</v>
      </c>
      <c r="M431" s="34"/>
    </row>
    <row r="432" ht="18" customHeight="1" spans="1:13">
      <c r="A432" s="17">
        <v>426</v>
      </c>
      <c r="B432" s="19" t="s">
        <v>895</v>
      </c>
      <c r="C432" s="19" t="s">
        <v>964</v>
      </c>
      <c r="D432" s="19" t="s">
        <v>1015</v>
      </c>
      <c r="E432" s="19" t="s">
        <v>1016</v>
      </c>
      <c r="F432" s="19" t="s">
        <v>19</v>
      </c>
      <c r="G432" s="19" t="s">
        <v>20</v>
      </c>
      <c r="H432" s="19">
        <v>30</v>
      </c>
      <c r="I432" s="19">
        <v>16</v>
      </c>
      <c r="J432" s="19">
        <v>6</v>
      </c>
      <c r="K432" s="19">
        <v>200</v>
      </c>
      <c r="L432" s="19">
        <v>0.12</v>
      </c>
      <c r="M432" s="34"/>
    </row>
    <row r="433" ht="18" customHeight="1" spans="1:13">
      <c r="A433" s="17">
        <v>427</v>
      </c>
      <c r="B433" s="19" t="s">
        <v>895</v>
      </c>
      <c r="C433" s="19" t="s">
        <v>964</v>
      </c>
      <c r="D433" s="19" t="s">
        <v>1017</v>
      </c>
      <c r="E433" s="19" t="s">
        <v>1018</v>
      </c>
      <c r="F433" s="19" t="s">
        <v>40</v>
      </c>
      <c r="G433" s="19" t="s">
        <v>20</v>
      </c>
      <c r="H433" s="19">
        <v>30</v>
      </c>
      <c r="I433" s="19">
        <v>22</v>
      </c>
      <c r="J433" s="19">
        <v>12</v>
      </c>
      <c r="K433" s="19">
        <v>300</v>
      </c>
      <c r="L433" s="19">
        <v>0.36</v>
      </c>
      <c r="M433" s="34"/>
    </row>
    <row r="434" ht="18" customHeight="1" spans="1:13">
      <c r="A434" s="17">
        <v>428</v>
      </c>
      <c r="B434" s="19" t="s">
        <v>895</v>
      </c>
      <c r="C434" s="19" t="s">
        <v>961</v>
      </c>
      <c r="D434" s="19" t="s">
        <v>1019</v>
      </c>
      <c r="E434" s="19" t="s">
        <v>1020</v>
      </c>
      <c r="F434" s="19" t="s">
        <v>40</v>
      </c>
      <c r="G434" s="19" t="s">
        <v>26</v>
      </c>
      <c r="H434" s="19">
        <v>10</v>
      </c>
      <c r="I434" s="19">
        <v>6</v>
      </c>
      <c r="J434" s="19">
        <v>4</v>
      </c>
      <c r="K434" s="19">
        <v>1500</v>
      </c>
      <c r="L434" s="19">
        <v>0.5</v>
      </c>
      <c r="M434" s="34"/>
    </row>
    <row r="435" ht="18" customHeight="1" spans="1:13">
      <c r="A435" s="17">
        <v>429</v>
      </c>
      <c r="B435" s="19" t="s">
        <v>895</v>
      </c>
      <c r="C435" s="19" t="s">
        <v>982</v>
      </c>
      <c r="D435" s="19" t="s">
        <v>1021</v>
      </c>
      <c r="E435" s="19" t="s">
        <v>1022</v>
      </c>
      <c r="F435" s="19" t="s">
        <v>40</v>
      </c>
      <c r="G435" s="19" t="s">
        <v>20</v>
      </c>
      <c r="H435" s="19">
        <v>16</v>
      </c>
      <c r="I435" s="19">
        <v>13</v>
      </c>
      <c r="J435" s="19">
        <v>3</v>
      </c>
      <c r="K435" s="19">
        <v>300</v>
      </c>
      <c r="L435" s="19">
        <v>0.09</v>
      </c>
      <c r="M435" s="34"/>
    </row>
    <row r="436" ht="18" customHeight="1" spans="1:13">
      <c r="A436" s="17">
        <v>430</v>
      </c>
      <c r="B436" s="19" t="s">
        <v>895</v>
      </c>
      <c r="C436" s="19" t="s">
        <v>982</v>
      </c>
      <c r="D436" s="19" t="s">
        <v>1023</v>
      </c>
      <c r="E436" s="19" t="s">
        <v>1024</v>
      </c>
      <c r="F436" s="19" t="s">
        <v>40</v>
      </c>
      <c r="G436" s="19" t="s">
        <v>20</v>
      </c>
      <c r="H436" s="19">
        <v>30</v>
      </c>
      <c r="I436" s="19">
        <v>27</v>
      </c>
      <c r="J436" s="19">
        <v>17</v>
      </c>
      <c r="K436" s="19">
        <v>300</v>
      </c>
      <c r="L436" s="19">
        <v>0.5</v>
      </c>
      <c r="M436" s="34"/>
    </row>
    <row r="437" ht="18" customHeight="1" spans="1:13">
      <c r="A437" s="17">
        <v>431</v>
      </c>
      <c r="B437" s="19" t="s">
        <v>895</v>
      </c>
      <c r="C437" s="19" t="s">
        <v>961</v>
      </c>
      <c r="D437" s="19" t="s">
        <v>999</v>
      </c>
      <c r="E437" s="19" t="s">
        <v>1025</v>
      </c>
      <c r="F437" s="19" t="s">
        <v>40</v>
      </c>
      <c r="G437" s="19" t="s">
        <v>26</v>
      </c>
      <c r="H437" s="19">
        <v>8</v>
      </c>
      <c r="I437" s="19">
        <v>5</v>
      </c>
      <c r="J437" s="19">
        <v>3</v>
      </c>
      <c r="K437" s="19">
        <v>1500</v>
      </c>
      <c r="L437" s="19">
        <v>0.45</v>
      </c>
      <c r="M437" s="34"/>
    </row>
    <row r="438" ht="18" customHeight="1" spans="1:13">
      <c r="A438" s="17">
        <v>432</v>
      </c>
      <c r="B438" s="19" t="s">
        <v>895</v>
      </c>
      <c r="C438" s="19" t="s">
        <v>961</v>
      </c>
      <c r="D438" s="19" t="s">
        <v>999</v>
      </c>
      <c r="E438" s="19" t="s">
        <v>1026</v>
      </c>
      <c r="F438" s="19" t="s">
        <v>40</v>
      </c>
      <c r="G438" s="19" t="s">
        <v>26</v>
      </c>
      <c r="H438" s="19">
        <v>5</v>
      </c>
      <c r="I438" s="19">
        <v>4</v>
      </c>
      <c r="J438" s="19">
        <v>2</v>
      </c>
      <c r="K438" s="19">
        <v>1500</v>
      </c>
      <c r="L438" s="19">
        <v>0.3</v>
      </c>
      <c r="M438" s="34"/>
    </row>
    <row r="439" ht="18" customHeight="1" spans="1:13">
      <c r="A439" s="17">
        <v>433</v>
      </c>
      <c r="B439" s="19" t="s">
        <v>895</v>
      </c>
      <c r="C439" s="19" t="s">
        <v>998</v>
      </c>
      <c r="D439" s="19" t="s">
        <v>1027</v>
      </c>
      <c r="E439" s="19" t="s">
        <v>1028</v>
      </c>
      <c r="F439" s="19" t="s">
        <v>575</v>
      </c>
      <c r="G439" s="19" t="s">
        <v>26</v>
      </c>
      <c r="H439" s="19">
        <v>5</v>
      </c>
      <c r="I439" s="19">
        <v>3</v>
      </c>
      <c r="J439" s="19">
        <v>1</v>
      </c>
      <c r="K439" s="19">
        <v>1500</v>
      </c>
      <c r="L439" s="19">
        <v>0.15</v>
      </c>
      <c r="M439" s="34"/>
    </row>
    <row r="440" ht="18" customHeight="1" spans="1:13">
      <c r="A440" s="17">
        <v>434</v>
      </c>
      <c r="B440" s="19" t="s">
        <v>895</v>
      </c>
      <c r="C440" s="19" t="s">
        <v>998</v>
      </c>
      <c r="D440" s="19" t="s">
        <v>1029</v>
      </c>
      <c r="E440" s="19" t="s">
        <v>1030</v>
      </c>
      <c r="F440" s="19" t="s">
        <v>575</v>
      </c>
      <c r="G440" s="19" t="s">
        <v>26</v>
      </c>
      <c r="H440" s="19">
        <v>3</v>
      </c>
      <c r="I440" s="19">
        <v>3</v>
      </c>
      <c r="J440" s="19">
        <v>1</v>
      </c>
      <c r="K440" s="19">
        <v>1500</v>
      </c>
      <c r="L440" s="19">
        <v>0.15</v>
      </c>
      <c r="M440" s="34"/>
    </row>
    <row r="441" ht="18" customHeight="1" spans="1:13">
      <c r="A441" s="17">
        <v>435</v>
      </c>
      <c r="B441" s="19" t="s">
        <v>895</v>
      </c>
      <c r="C441" s="19" t="s">
        <v>1031</v>
      </c>
      <c r="D441" s="19" t="s">
        <v>1032</v>
      </c>
      <c r="E441" s="19" t="s">
        <v>1033</v>
      </c>
      <c r="F441" s="19" t="s">
        <v>40</v>
      </c>
      <c r="G441" s="19" t="s">
        <v>26</v>
      </c>
      <c r="H441" s="19">
        <v>19</v>
      </c>
      <c r="I441" s="19">
        <v>5</v>
      </c>
      <c r="J441" s="19">
        <v>5</v>
      </c>
      <c r="K441" s="19">
        <v>1500</v>
      </c>
      <c r="L441" s="19">
        <v>0.45</v>
      </c>
      <c r="M441" s="34"/>
    </row>
    <row r="442" ht="18" customHeight="1" spans="1:13">
      <c r="A442" s="17">
        <v>436</v>
      </c>
      <c r="B442" s="19" t="s">
        <v>895</v>
      </c>
      <c r="C442" s="19" t="s">
        <v>1031</v>
      </c>
      <c r="D442" s="19" t="s">
        <v>1034</v>
      </c>
      <c r="E442" s="19" t="s">
        <v>1035</v>
      </c>
      <c r="F442" s="19" t="s">
        <v>40</v>
      </c>
      <c r="G442" s="19" t="s">
        <v>26</v>
      </c>
      <c r="H442" s="19">
        <v>3</v>
      </c>
      <c r="I442" s="19">
        <v>3</v>
      </c>
      <c r="J442" s="19">
        <v>3</v>
      </c>
      <c r="K442" s="19">
        <v>1500</v>
      </c>
      <c r="L442" s="19">
        <v>0.15</v>
      </c>
      <c r="M442" s="34"/>
    </row>
    <row r="443" ht="18" customHeight="1" spans="1:13">
      <c r="A443" s="17">
        <v>437</v>
      </c>
      <c r="B443" s="19" t="s">
        <v>895</v>
      </c>
      <c r="C443" s="19" t="s">
        <v>1031</v>
      </c>
      <c r="D443" s="19" t="s">
        <v>1036</v>
      </c>
      <c r="E443" s="19" t="s">
        <v>1037</v>
      </c>
      <c r="F443" s="19" t="s">
        <v>19</v>
      </c>
      <c r="G443" s="19" t="s">
        <v>26</v>
      </c>
      <c r="H443" s="19">
        <v>7</v>
      </c>
      <c r="I443" s="19">
        <v>5</v>
      </c>
      <c r="J443" s="19">
        <v>5</v>
      </c>
      <c r="K443" s="19">
        <v>1000</v>
      </c>
      <c r="L443" s="19">
        <v>0.3</v>
      </c>
      <c r="M443" s="34"/>
    </row>
    <row r="444" ht="18" customHeight="1" spans="1:13">
      <c r="A444" s="17">
        <v>438</v>
      </c>
      <c r="B444" s="19" t="s">
        <v>895</v>
      </c>
      <c r="C444" s="19" t="s">
        <v>1031</v>
      </c>
      <c r="D444" s="19" t="s">
        <v>1038</v>
      </c>
      <c r="E444" s="19" t="s">
        <v>1039</v>
      </c>
      <c r="F444" s="19" t="s">
        <v>19</v>
      </c>
      <c r="G444" s="19" t="s">
        <v>26</v>
      </c>
      <c r="H444" s="19">
        <v>30</v>
      </c>
      <c r="I444" s="19">
        <v>20</v>
      </c>
      <c r="J444" s="19">
        <v>5</v>
      </c>
      <c r="K444" s="19">
        <v>1000</v>
      </c>
      <c r="L444" s="19">
        <v>0.3</v>
      </c>
      <c r="M444" s="34"/>
    </row>
    <row r="445" ht="18" customHeight="1" spans="1:13">
      <c r="A445" s="17">
        <v>439</v>
      </c>
      <c r="B445" s="19" t="s">
        <v>895</v>
      </c>
      <c r="C445" s="19" t="s">
        <v>1031</v>
      </c>
      <c r="D445" s="19" t="s">
        <v>1040</v>
      </c>
      <c r="E445" s="19" t="s">
        <v>1041</v>
      </c>
      <c r="F445" s="19" t="s">
        <v>40</v>
      </c>
      <c r="G445" s="19" t="s">
        <v>26</v>
      </c>
      <c r="H445" s="19">
        <v>12</v>
      </c>
      <c r="I445" s="19">
        <v>5</v>
      </c>
      <c r="J445" s="19">
        <v>5</v>
      </c>
      <c r="K445" s="19">
        <v>1500</v>
      </c>
      <c r="L445" s="19">
        <v>0.45</v>
      </c>
      <c r="M445" s="34"/>
    </row>
    <row r="446" ht="18" customHeight="1" spans="1:13">
      <c r="A446" s="17">
        <v>440</v>
      </c>
      <c r="B446" s="19" t="s">
        <v>895</v>
      </c>
      <c r="C446" s="19" t="s">
        <v>1031</v>
      </c>
      <c r="D446" s="19" t="s">
        <v>1042</v>
      </c>
      <c r="E446" s="19" t="s">
        <v>1043</v>
      </c>
      <c r="F446" s="19" t="s">
        <v>19</v>
      </c>
      <c r="G446" s="19" t="s">
        <v>26</v>
      </c>
      <c r="H446" s="19">
        <v>8</v>
      </c>
      <c r="I446" s="19">
        <v>5</v>
      </c>
      <c r="J446" s="19">
        <v>5</v>
      </c>
      <c r="K446" s="19">
        <v>1000</v>
      </c>
      <c r="L446" s="19">
        <v>0.3</v>
      </c>
      <c r="M446" s="34"/>
    </row>
    <row r="447" ht="18" customHeight="1" spans="1:13">
      <c r="A447" s="17">
        <v>441</v>
      </c>
      <c r="B447" s="19" t="s">
        <v>895</v>
      </c>
      <c r="C447" s="19" t="s">
        <v>1031</v>
      </c>
      <c r="D447" s="19" t="s">
        <v>1044</v>
      </c>
      <c r="E447" s="19" t="s">
        <v>1045</v>
      </c>
      <c r="F447" s="19" t="s">
        <v>40</v>
      </c>
      <c r="G447" s="19" t="s">
        <v>26</v>
      </c>
      <c r="H447" s="19">
        <v>4</v>
      </c>
      <c r="I447" s="19">
        <v>3</v>
      </c>
      <c r="J447" s="19">
        <v>3</v>
      </c>
      <c r="K447" s="19">
        <v>1500</v>
      </c>
      <c r="L447" s="19">
        <v>0.15</v>
      </c>
      <c r="M447" s="34"/>
    </row>
    <row r="448" ht="18" customHeight="1" spans="1:13">
      <c r="A448" s="17">
        <v>442</v>
      </c>
      <c r="B448" s="19" t="s">
        <v>895</v>
      </c>
      <c r="C448" s="19" t="s">
        <v>1046</v>
      </c>
      <c r="D448" s="19" t="s">
        <v>1047</v>
      </c>
      <c r="E448" s="19" t="s">
        <v>997</v>
      </c>
      <c r="F448" s="19" t="s">
        <v>19</v>
      </c>
      <c r="G448" s="19" t="s">
        <v>20</v>
      </c>
      <c r="H448" s="19">
        <v>15</v>
      </c>
      <c r="I448" s="19">
        <v>13</v>
      </c>
      <c r="J448" s="19">
        <v>3</v>
      </c>
      <c r="K448" s="19">
        <v>200</v>
      </c>
      <c r="L448" s="19">
        <v>0.06</v>
      </c>
      <c r="M448" s="34"/>
    </row>
    <row r="449" ht="18" customHeight="1" spans="1:13">
      <c r="A449" s="17">
        <v>443</v>
      </c>
      <c r="B449" s="19" t="s">
        <v>895</v>
      </c>
      <c r="C449" s="19" t="s">
        <v>1046</v>
      </c>
      <c r="D449" s="19" t="s">
        <v>1048</v>
      </c>
      <c r="E449" s="19" t="s">
        <v>1049</v>
      </c>
      <c r="F449" s="19" t="s">
        <v>40</v>
      </c>
      <c r="G449" s="19" t="s">
        <v>26</v>
      </c>
      <c r="H449" s="19">
        <v>13</v>
      </c>
      <c r="I449" s="19">
        <v>7</v>
      </c>
      <c r="J449" s="19">
        <v>5</v>
      </c>
      <c r="K449" s="19">
        <v>1500</v>
      </c>
      <c r="L449" s="19">
        <v>0.5</v>
      </c>
      <c r="M449" s="34"/>
    </row>
    <row r="450" ht="18" customHeight="1" spans="1:13">
      <c r="A450" s="17">
        <v>444</v>
      </c>
      <c r="B450" s="19" t="s">
        <v>895</v>
      </c>
      <c r="C450" s="19" t="s">
        <v>1050</v>
      </c>
      <c r="D450" s="19" t="s">
        <v>1051</v>
      </c>
      <c r="E450" s="19" t="s">
        <v>1052</v>
      </c>
      <c r="F450" s="19" t="s">
        <v>40</v>
      </c>
      <c r="G450" s="19" t="s">
        <v>26</v>
      </c>
      <c r="H450" s="19">
        <v>11</v>
      </c>
      <c r="I450" s="19">
        <v>5</v>
      </c>
      <c r="J450" s="19">
        <v>3</v>
      </c>
      <c r="K450" s="19">
        <v>1500</v>
      </c>
      <c r="L450" s="19">
        <v>0.45</v>
      </c>
      <c r="M450" s="34"/>
    </row>
    <row r="451" ht="18" customHeight="1" spans="1:13">
      <c r="A451" s="17">
        <v>445</v>
      </c>
      <c r="B451" s="19" t="s">
        <v>895</v>
      </c>
      <c r="C451" s="19" t="s">
        <v>1050</v>
      </c>
      <c r="D451" s="19" t="s">
        <v>1053</v>
      </c>
      <c r="E451" s="19" t="s">
        <v>1054</v>
      </c>
      <c r="F451" s="19" t="s">
        <v>40</v>
      </c>
      <c r="G451" s="19" t="s">
        <v>20</v>
      </c>
      <c r="H451" s="19">
        <v>25</v>
      </c>
      <c r="I451" s="19">
        <v>21</v>
      </c>
      <c r="J451" s="19">
        <v>11</v>
      </c>
      <c r="K451" s="19">
        <v>300</v>
      </c>
      <c r="L451" s="19">
        <v>0.33</v>
      </c>
      <c r="M451" s="34"/>
    </row>
    <row r="452" ht="18" customHeight="1" spans="1:13">
      <c r="A452" s="17">
        <v>446</v>
      </c>
      <c r="B452" s="19" t="s">
        <v>895</v>
      </c>
      <c r="C452" s="19" t="s">
        <v>1050</v>
      </c>
      <c r="D452" s="19" t="s">
        <v>1055</v>
      </c>
      <c r="E452" s="19" t="s">
        <v>987</v>
      </c>
      <c r="F452" s="19" t="s">
        <v>40</v>
      </c>
      <c r="G452" s="19" t="s">
        <v>26</v>
      </c>
      <c r="H452" s="19">
        <v>7</v>
      </c>
      <c r="I452" s="19">
        <v>5</v>
      </c>
      <c r="J452" s="19">
        <v>3</v>
      </c>
      <c r="K452" s="19">
        <v>1500</v>
      </c>
      <c r="L452" s="19">
        <v>0.45</v>
      </c>
      <c r="M452" s="34"/>
    </row>
    <row r="453" ht="18" customHeight="1" spans="1:13">
      <c r="A453" s="17">
        <v>447</v>
      </c>
      <c r="B453" s="19" t="s">
        <v>895</v>
      </c>
      <c r="C453" s="19" t="s">
        <v>1050</v>
      </c>
      <c r="D453" s="19" t="s">
        <v>1056</v>
      </c>
      <c r="E453" s="19" t="s">
        <v>1057</v>
      </c>
      <c r="F453" s="19" t="s">
        <v>1058</v>
      </c>
      <c r="G453" s="19" t="s">
        <v>26</v>
      </c>
      <c r="H453" s="19">
        <v>4</v>
      </c>
      <c r="I453" s="19">
        <v>4</v>
      </c>
      <c r="J453" s="19">
        <v>2</v>
      </c>
      <c r="K453" s="19">
        <v>1500</v>
      </c>
      <c r="L453" s="19">
        <v>0.3</v>
      </c>
      <c r="M453" s="34"/>
    </row>
    <row r="454" ht="18" customHeight="1" spans="1:13">
      <c r="A454" s="17">
        <v>448</v>
      </c>
      <c r="B454" s="19" t="s">
        <v>895</v>
      </c>
      <c r="C454" s="19" t="s">
        <v>1050</v>
      </c>
      <c r="D454" s="19" t="s">
        <v>1059</v>
      </c>
      <c r="E454" s="19" t="s">
        <v>1026</v>
      </c>
      <c r="F454" s="19" t="s">
        <v>19</v>
      </c>
      <c r="G454" s="19" t="s">
        <v>26</v>
      </c>
      <c r="H454" s="19">
        <v>4</v>
      </c>
      <c r="I454" s="19">
        <v>4</v>
      </c>
      <c r="J454" s="19">
        <v>2</v>
      </c>
      <c r="K454" s="19">
        <v>1000</v>
      </c>
      <c r="L454" s="19">
        <v>0.2</v>
      </c>
      <c r="M454" s="34"/>
    </row>
    <row r="455" ht="18" customHeight="1" spans="1:13">
      <c r="A455" s="17">
        <v>449</v>
      </c>
      <c r="B455" s="19" t="s">
        <v>895</v>
      </c>
      <c r="C455" s="19" t="s">
        <v>1050</v>
      </c>
      <c r="D455" s="19" t="s">
        <v>1060</v>
      </c>
      <c r="E455" s="19" t="s">
        <v>1010</v>
      </c>
      <c r="F455" s="19" t="s">
        <v>19</v>
      </c>
      <c r="G455" s="19" t="s">
        <v>26</v>
      </c>
      <c r="H455" s="19">
        <v>10</v>
      </c>
      <c r="I455" s="19">
        <v>9</v>
      </c>
      <c r="J455" s="19">
        <v>3</v>
      </c>
      <c r="K455" s="19">
        <v>1000</v>
      </c>
      <c r="L455" s="19">
        <v>0.3</v>
      </c>
      <c r="M455" s="34"/>
    </row>
    <row r="456" ht="18" customHeight="1" spans="1:13">
      <c r="A456" s="17">
        <v>450</v>
      </c>
      <c r="B456" s="19" t="s">
        <v>895</v>
      </c>
      <c r="C456" s="19" t="s">
        <v>1050</v>
      </c>
      <c r="D456" s="19" t="s">
        <v>1061</v>
      </c>
      <c r="E456" s="19" t="s">
        <v>1062</v>
      </c>
      <c r="F456" s="19" t="s">
        <v>19</v>
      </c>
      <c r="G456" s="19" t="s">
        <v>26</v>
      </c>
      <c r="H456" s="19">
        <v>7</v>
      </c>
      <c r="I456" s="19">
        <v>5</v>
      </c>
      <c r="J456" s="19">
        <v>3</v>
      </c>
      <c r="K456" s="19">
        <v>1000</v>
      </c>
      <c r="L456" s="19">
        <v>0.3</v>
      </c>
      <c r="M456" s="34"/>
    </row>
    <row r="457" ht="18" customHeight="1" spans="1:13">
      <c r="A457" s="17">
        <v>451</v>
      </c>
      <c r="B457" s="19" t="s">
        <v>895</v>
      </c>
      <c r="C457" s="19" t="s">
        <v>1050</v>
      </c>
      <c r="D457" s="19" t="s">
        <v>1063</v>
      </c>
      <c r="E457" s="19" t="s">
        <v>1064</v>
      </c>
      <c r="F457" s="19" t="s">
        <v>839</v>
      </c>
      <c r="G457" s="19" t="s">
        <v>20</v>
      </c>
      <c r="H457" s="19">
        <v>13</v>
      </c>
      <c r="I457" s="19">
        <v>12</v>
      </c>
      <c r="J457" s="19">
        <v>2</v>
      </c>
      <c r="K457" s="19">
        <v>300</v>
      </c>
      <c r="L457" s="19">
        <v>0.06</v>
      </c>
      <c r="M457" s="34"/>
    </row>
    <row r="458" ht="18" customHeight="1" spans="1:13">
      <c r="A458" s="17">
        <v>452</v>
      </c>
      <c r="B458" s="19" t="s">
        <v>895</v>
      </c>
      <c r="C458" s="19" t="s">
        <v>1050</v>
      </c>
      <c r="D458" s="19" t="s">
        <v>1065</v>
      </c>
      <c r="E458" s="19" t="s">
        <v>1066</v>
      </c>
      <c r="F458" s="19" t="s">
        <v>19</v>
      </c>
      <c r="G458" s="19" t="s">
        <v>92</v>
      </c>
      <c r="H458" s="19">
        <v>70</v>
      </c>
      <c r="I458" s="19">
        <v>10</v>
      </c>
      <c r="J458" s="19">
        <v>3</v>
      </c>
      <c r="K458" s="19">
        <v>300</v>
      </c>
      <c r="L458" s="19">
        <v>0.09</v>
      </c>
      <c r="M458" s="34"/>
    </row>
    <row r="459" ht="18" customHeight="1" spans="1:13">
      <c r="A459" s="17">
        <v>453</v>
      </c>
      <c r="B459" s="19" t="s">
        <v>895</v>
      </c>
      <c r="C459" s="19" t="s">
        <v>1050</v>
      </c>
      <c r="D459" s="19" t="s">
        <v>1067</v>
      </c>
      <c r="E459" s="19" t="s">
        <v>1068</v>
      </c>
      <c r="F459" s="19" t="s">
        <v>839</v>
      </c>
      <c r="G459" s="19" t="s">
        <v>20</v>
      </c>
      <c r="H459" s="19">
        <v>14</v>
      </c>
      <c r="I459" s="19">
        <v>13</v>
      </c>
      <c r="J459" s="19">
        <v>3</v>
      </c>
      <c r="K459" s="19">
        <v>300</v>
      </c>
      <c r="L459" s="19">
        <v>0.09</v>
      </c>
      <c r="M459" s="34"/>
    </row>
    <row r="460" ht="18" customHeight="1" spans="1:13">
      <c r="A460" s="17">
        <v>454</v>
      </c>
      <c r="B460" s="19" t="s">
        <v>895</v>
      </c>
      <c r="C460" s="19" t="s">
        <v>1050</v>
      </c>
      <c r="D460" s="19" t="s">
        <v>1069</v>
      </c>
      <c r="E460" s="19" t="s">
        <v>1070</v>
      </c>
      <c r="F460" s="19" t="s">
        <v>1058</v>
      </c>
      <c r="G460" s="19" t="s">
        <v>26</v>
      </c>
      <c r="H460" s="19">
        <v>5</v>
      </c>
      <c r="I460" s="19">
        <v>4</v>
      </c>
      <c r="J460" s="19">
        <v>2</v>
      </c>
      <c r="K460" s="19">
        <v>1500</v>
      </c>
      <c r="L460" s="19">
        <v>0.3</v>
      </c>
      <c r="M460" s="34"/>
    </row>
    <row r="461" ht="18" customHeight="1" spans="1:13">
      <c r="A461" s="17">
        <v>455</v>
      </c>
      <c r="B461" s="19" t="s">
        <v>895</v>
      </c>
      <c r="C461" s="19" t="s">
        <v>1071</v>
      </c>
      <c r="D461" s="19" t="s">
        <v>1072</v>
      </c>
      <c r="E461" s="19" t="s">
        <v>1073</v>
      </c>
      <c r="F461" s="19" t="s">
        <v>19</v>
      </c>
      <c r="G461" s="19" t="s">
        <v>26</v>
      </c>
      <c r="H461" s="19">
        <v>15</v>
      </c>
      <c r="I461" s="19">
        <v>13</v>
      </c>
      <c r="J461" s="19">
        <v>5</v>
      </c>
      <c r="K461" s="19">
        <v>1000</v>
      </c>
      <c r="L461" s="19">
        <v>0.3</v>
      </c>
      <c r="M461" s="34"/>
    </row>
    <row r="462" ht="18" customHeight="1" spans="1:13">
      <c r="A462" s="17">
        <v>456</v>
      </c>
      <c r="B462" s="19" t="s">
        <v>895</v>
      </c>
      <c r="C462" s="19" t="s">
        <v>1074</v>
      </c>
      <c r="D462" s="19" t="s">
        <v>1075</v>
      </c>
      <c r="E462" s="19" t="s">
        <v>1076</v>
      </c>
      <c r="F462" s="19" t="s">
        <v>607</v>
      </c>
      <c r="G462" s="19" t="s">
        <v>26</v>
      </c>
      <c r="H462" s="19">
        <v>4</v>
      </c>
      <c r="I462" s="19">
        <v>4</v>
      </c>
      <c r="J462" s="19">
        <v>2</v>
      </c>
      <c r="K462" s="19">
        <v>1500</v>
      </c>
      <c r="L462" s="19">
        <v>0.3</v>
      </c>
      <c r="M462" s="34"/>
    </row>
    <row r="463" ht="18" customHeight="1" spans="1:13">
      <c r="A463" s="17">
        <v>457</v>
      </c>
      <c r="B463" s="19" t="s">
        <v>895</v>
      </c>
      <c r="C463" s="19" t="s">
        <v>1074</v>
      </c>
      <c r="D463" s="19" t="s">
        <v>1077</v>
      </c>
      <c r="E463" s="19" t="s">
        <v>1078</v>
      </c>
      <c r="F463" s="19" t="s">
        <v>40</v>
      </c>
      <c r="G463" s="19" t="s">
        <v>26</v>
      </c>
      <c r="H463" s="19">
        <v>6</v>
      </c>
      <c r="I463" s="19">
        <v>5</v>
      </c>
      <c r="J463" s="19">
        <v>3</v>
      </c>
      <c r="K463" s="19">
        <v>1500</v>
      </c>
      <c r="L463" s="19">
        <v>0.45</v>
      </c>
      <c r="M463" s="34"/>
    </row>
    <row r="464" ht="18" customHeight="1" spans="1:13">
      <c r="A464" s="17">
        <v>458</v>
      </c>
      <c r="B464" s="19" t="s">
        <v>895</v>
      </c>
      <c r="C464" s="19" t="s">
        <v>1079</v>
      </c>
      <c r="D464" s="19" t="s">
        <v>1080</v>
      </c>
      <c r="E464" s="19" t="s">
        <v>1081</v>
      </c>
      <c r="F464" s="19" t="s">
        <v>607</v>
      </c>
      <c r="G464" s="19" t="s">
        <v>20</v>
      </c>
      <c r="H464" s="19">
        <v>16</v>
      </c>
      <c r="I464" s="19">
        <v>13</v>
      </c>
      <c r="J464" s="19">
        <v>3</v>
      </c>
      <c r="K464" s="19">
        <v>300</v>
      </c>
      <c r="L464" s="19">
        <v>0.09</v>
      </c>
      <c r="M464" s="34"/>
    </row>
    <row r="465" ht="18" customHeight="1" spans="1:13">
      <c r="A465" s="17">
        <v>459</v>
      </c>
      <c r="B465" s="19" t="s">
        <v>895</v>
      </c>
      <c r="C465" s="19" t="s">
        <v>1079</v>
      </c>
      <c r="D465" s="19" t="s">
        <v>1082</v>
      </c>
      <c r="E465" s="19" t="s">
        <v>1083</v>
      </c>
      <c r="F465" s="19" t="s">
        <v>19</v>
      </c>
      <c r="G465" s="19" t="s">
        <v>26</v>
      </c>
      <c r="H465" s="19">
        <v>7</v>
      </c>
      <c r="I465" s="19">
        <v>5</v>
      </c>
      <c r="J465" s="19">
        <v>5</v>
      </c>
      <c r="K465" s="19">
        <v>1000</v>
      </c>
      <c r="L465" s="19">
        <v>0.3</v>
      </c>
      <c r="M465" s="34"/>
    </row>
    <row r="466" ht="18" customHeight="1" spans="1:13">
      <c r="A466" s="17">
        <v>460</v>
      </c>
      <c r="B466" s="19" t="s">
        <v>895</v>
      </c>
      <c r="C466" s="19" t="s">
        <v>1079</v>
      </c>
      <c r="D466" s="19" t="s">
        <v>1084</v>
      </c>
      <c r="E466" s="19" t="s">
        <v>1085</v>
      </c>
      <c r="F466" s="19" t="s">
        <v>19</v>
      </c>
      <c r="G466" s="19" t="s">
        <v>26</v>
      </c>
      <c r="H466" s="19">
        <v>8</v>
      </c>
      <c r="I466" s="19">
        <v>5</v>
      </c>
      <c r="J466" s="19">
        <v>3</v>
      </c>
      <c r="K466" s="19">
        <v>1000</v>
      </c>
      <c r="L466" s="19">
        <v>0.3</v>
      </c>
      <c r="M466" s="34"/>
    </row>
    <row r="467" ht="18" customHeight="1" spans="1:13">
      <c r="A467" s="17">
        <v>461</v>
      </c>
      <c r="B467" s="19" t="s">
        <v>895</v>
      </c>
      <c r="C467" s="19" t="s">
        <v>1079</v>
      </c>
      <c r="D467" s="19" t="s">
        <v>1086</v>
      </c>
      <c r="E467" s="19" t="s">
        <v>1087</v>
      </c>
      <c r="F467" s="19" t="s">
        <v>607</v>
      </c>
      <c r="G467" s="19" t="s">
        <v>26</v>
      </c>
      <c r="H467" s="19">
        <v>3</v>
      </c>
      <c r="I467" s="19">
        <v>3</v>
      </c>
      <c r="J467" s="19">
        <v>1</v>
      </c>
      <c r="K467" s="19">
        <v>1500</v>
      </c>
      <c r="L467" s="19">
        <v>0.15</v>
      </c>
      <c r="M467" s="34"/>
    </row>
    <row r="468" ht="18" customHeight="1" spans="1:13">
      <c r="A468" s="17">
        <v>462</v>
      </c>
      <c r="B468" s="19" t="s">
        <v>895</v>
      </c>
      <c r="C468" s="19" t="s">
        <v>1088</v>
      </c>
      <c r="D468" s="19" t="s">
        <v>1089</v>
      </c>
      <c r="E468" s="19" t="s">
        <v>1090</v>
      </c>
      <c r="F468" s="19" t="s">
        <v>607</v>
      </c>
      <c r="G468" s="19" t="s">
        <v>26</v>
      </c>
      <c r="H468" s="19">
        <v>6</v>
      </c>
      <c r="I468" s="19">
        <v>6</v>
      </c>
      <c r="J468" s="19">
        <v>4</v>
      </c>
      <c r="K468" s="19">
        <v>1500</v>
      </c>
      <c r="L468" s="19">
        <v>0.5</v>
      </c>
      <c r="M468" s="34"/>
    </row>
    <row r="469" ht="18" customHeight="1" spans="1:13">
      <c r="A469" s="17">
        <v>463</v>
      </c>
      <c r="B469" s="19" t="s">
        <v>895</v>
      </c>
      <c r="C469" s="19" t="s">
        <v>1088</v>
      </c>
      <c r="D469" s="19" t="s">
        <v>176</v>
      </c>
      <c r="E469" s="19" t="s">
        <v>1091</v>
      </c>
      <c r="F469" s="19" t="s">
        <v>607</v>
      </c>
      <c r="G469" s="19" t="s">
        <v>26</v>
      </c>
      <c r="H469" s="19">
        <v>6</v>
      </c>
      <c r="I469" s="19">
        <v>6</v>
      </c>
      <c r="J469" s="19">
        <v>5</v>
      </c>
      <c r="K469" s="19">
        <v>1500</v>
      </c>
      <c r="L469" s="19">
        <v>0.5</v>
      </c>
      <c r="M469" s="34"/>
    </row>
    <row r="470" ht="18" customHeight="1" spans="1:13">
      <c r="A470" s="17">
        <v>464</v>
      </c>
      <c r="B470" s="19" t="s">
        <v>895</v>
      </c>
      <c r="C470" s="19" t="s">
        <v>1088</v>
      </c>
      <c r="D470" s="19" t="s">
        <v>907</v>
      </c>
      <c r="E470" s="19" t="s">
        <v>1092</v>
      </c>
      <c r="F470" s="19" t="s">
        <v>19</v>
      </c>
      <c r="G470" s="19" t="s">
        <v>20</v>
      </c>
      <c r="H470" s="19">
        <v>17</v>
      </c>
      <c r="I470" s="19">
        <v>13</v>
      </c>
      <c r="J470" s="19">
        <v>3</v>
      </c>
      <c r="K470" s="19">
        <v>200</v>
      </c>
      <c r="L470" s="19">
        <v>0.06</v>
      </c>
      <c r="M470" s="34"/>
    </row>
    <row r="471" ht="18" customHeight="1" spans="1:13">
      <c r="A471" s="17">
        <v>465</v>
      </c>
      <c r="B471" s="19" t="s">
        <v>895</v>
      </c>
      <c r="C471" s="19" t="s">
        <v>1088</v>
      </c>
      <c r="D471" s="19" t="s">
        <v>1093</v>
      </c>
      <c r="E471" s="19" t="s">
        <v>1094</v>
      </c>
      <c r="F471" s="19" t="s">
        <v>19</v>
      </c>
      <c r="G471" s="19" t="s">
        <v>26</v>
      </c>
      <c r="H471" s="19">
        <v>63</v>
      </c>
      <c r="I471" s="19">
        <v>25</v>
      </c>
      <c r="J471" s="19">
        <v>3</v>
      </c>
      <c r="K471" s="19">
        <v>1000</v>
      </c>
      <c r="L471" s="19">
        <v>0.3</v>
      </c>
      <c r="M471" s="34"/>
    </row>
    <row r="472" ht="18" customHeight="1" spans="1:13">
      <c r="A472" s="17">
        <v>466</v>
      </c>
      <c r="B472" s="19" t="s">
        <v>895</v>
      </c>
      <c r="C472" s="19" t="s">
        <v>1074</v>
      </c>
      <c r="D472" s="19" t="s">
        <v>1095</v>
      </c>
      <c r="E472" s="19" t="s">
        <v>1096</v>
      </c>
      <c r="F472" s="19" t="s">
        <v>19</v>
      </c>
      <c r="G472" s="19" t="s">
        <v>26</v>
      </c>
      <c r="H472" s="19">
        <v>9</v>
      </c>
      <c r="I472" s="19">
        <v>8</v>
      </c>
      <c r="J472" s="19">
        <v>3</v>
      </c>
      <c r="K472" s="19">
        <v>1000</v>
      </c>
      <c r="L472" s="19">
        <v>0.3</v>
      </c>
      <c r="M472" s="34"/>
    </row>
    <row r="473" ht="18" customHeight="1" spans="1:13">
      <c r="A473" s="17">
        <v>467</v>
      </c>
      <c r="B473" s="19" t="s">
        <v>895</v>
      </c>
      <c r="C473" s="19" t="s">
        <v>1071</v>
      </c>
      <c r="D473" s="19" t="s">
        <v>1097</v>
      </c>
      <c r="E473" s="19" t="s">
        <v>1098</v>
      </c>
      <c r="F473" s="19" t="s">
        <v>19</v>
      </c>
      <c r="G473" s="19" t="s">
        <v>26</v>
      </c>
      <c r="H473" s="19">
        <v>5</v>
      </c>
      <c r="I473" s="19">
        <v>4</v>
      </c>
      <c r="J473" s="19">
        <v>2</v>
      </c>
      <c r="K473" s="19">
        <v>1000</v>
      </c>
      <c r="L473" s="19">
        <v>0.3</v>
      </c>
      <c r="M473" s="34"/>
    </row>
    <row r="474" ht="18" customHeight="1" spans="1:13">
      <c r="A474" s="17">
        <v>468</v>
      </c>
      <c r="B474" s="19" t="s">
        <v>895</v>
      </c>
      <c r="C474" s="19" t="s">
        <v>1071</v>
      </c>
      <c r="D474" s="19" t="s">
        <v>1099</v>
      </c>
      <c r="E474" s="19" t="s">
        <v>1100</v>
      </c>
      <c r="F474" s="19" t="s">
        <v>607</v>
      </c>
      <c r="G474" s="19" t="s">
        <v>26</v>
      </c>
      <c r="H474" s="19">
        <v>6</v>
      </c>
      <c r="I474" s="19">
        <v>4</v>
      </c>
      <c r="J474" s="19">
        <v>2</v>
      </c>
      <c r="K474" s="19">
        <v>1500</v>
      </c>
      <c r="L474" s="19">
        <v>0.3</v>
      </c>
      <c r="M474" s="34"/>
    </row>
    <row r="475" ht="18" customHeight="1" spans="1:13">
      <c r="A475" s="17">
        <v>469</v>
      </c>
      <c r="B475" s="19" t="s">
        <v>895</v>
      </c>
      <c r="C475" s="19" t="s">
        <v>1071</v>
      </c>
      <c r="D475" s="19" t="s">
        <v>1101</v>
      </c>
      <c r="E475" s="19" t="s">
        <v>1102</v>
      </c>
      <c r="F475" s="19" t="s">
        <v>19</v>
      </c>
      <c r="G475" s="19" t="s">
        <v>20</v>
      </c>
      <c r="H475" s="19">
        <v>13</v>
      </c>
      <c r="I475" s="19">
        <v>12</v>
      </c>
      <c r="J475" s="19">
        <v>2</v>
      </c>
      <c r="K475" s="19">
        <v>200</v>
      </c>
      <c r="L475" s="19">
        <v>0.04</v>
      </c>
      <c r="M475" s="34"/>
    </row>
    <row r="476" ht="18" customHeight="1" spans="1:13">
      <c r="A476" s="17">
        <v>470</v>
      </c>
      <c r="B476" s="19" t="s">
        <v>895</v>
      </c>
      <c r="C476" s="19" t="s">
        <v>1071</v>
      </c>
      <c r="D476" s="19" t="s">
        <v>1017</v>
      </c>
      <c r="E476" s="19" t="s">
        <v>1000</v>
      </c>
      <c r="F476" s="19" t="s">
        <v>607</v>
      </c>
      <c r="G476" s="19" t="s">
        <v>26</v>
      </c>
      <c r="H476" s="19">
        <v>3</v>
      </c>
      <c r="I476" s="19">
        <v>3</v>
      </c>
      <c r="J476" s="19">
        <v>1</v>
      </c>
      <c r="K476" s="19">
        <v>1500</v>
      </c>
      <c r="L476" s="19">
        <v>0.15</v>
      </c>
      <c r="M476" s="34"/>
    </row>
    <row r="477" ht="18" customHeight="1" spans="1:13">
      <c r="A477" s="17">
        <v>471</v>
      </c>
      <c r="B477" s="19" t="s">
        <v>895</v>
      </c>
      <c r="C477" s="19" t="s">
        <v>1071</v>
      </c>
      <c r="D477" s="19" t="s">
        <v>1103</v>
      </c>
      <c r="E477" s="19" t="s">
        <v>1104</v>
      </c>
      <c r="F477" s="19" t="s">
        <v>839</v>
      </c>
      <c r="G477" s="19" t="s">
        <v>26</v>
      </c>
      <c r="H477" s="19">
        <v>3</v>
      </c>
      <c r="I477" s="19">
        <v>3</v>
      </c>
      <c r="J477" s="19">
        <v>1</v>
      </c>
      <c r="K477" s="19">
        <v>1500</v>
      </c>
      <c r="L477" s="19">
        <v>0.15</v>
      </c>
      <c r="M477" s="34"/>
    </row>
    <row r="478" ht="18" customHeight="1" spans="1:13">
      <c r="A478" s="17">
        <v>472</v>
      </c>
      <c r="B478" s="19" t="s">
        <v>895</v>
      </c>
      <c r="C478" s="19" t="s">
        <v>1071</v>
      </c>
      <c r="D478" s="19" t="s">
        <v>1105</v>
      </c>
      <c r="E478" s="19" t="s">
        <v>1106</v>
      </c>
      <c r="F478" s="19" t="s">
        <v>19</v>
      </c>
      <c r="G478" s="19" t="s">
        <v>26</v>
      </c>
      <c r="H478" s="19">
        <v>5</v>
      </c>
      <c r="I478" s="19">
        <v>4</v>
      </c>
      <c r="J478" s="19">
        <v>2</v>
      </c>
      <c r="K478" s="19">
        <v>1000</v>
      </c>
      <c r="L478" s="19">
        <v>0.2</v>
      </c>
      <c r="M478" s="34"/>
    </row>
    <row r="479" ht="18" customHeight="1" spans="1:13">
      <c r="A479" s="17">
        <v>473</v>
      </c>
      <c r="B479" s="19" t="s">
        <v>895</v>
      </c>
      <c r="C479" s="19" t="s">
        <v>1071</v>
      </c>
      <c r="D479" s="19" t="s">
        <v>991</v>
      </c>
      <c r="E479" s="19" t="s">
        <v>1107</v>
      </c>
      <c r="F479" s="19" t="s">
        <v>19</v>
      </c>
      <c r="G479" s="19" t="s">
        <v>26</v>
      </c>
      <c r="H479" s="19">
        <v>28</v>
      </c>
      <c r="I479" s="19">
        <v>12</v>
      </c>
      <c r="J479" s="19">
        <v>3</v>
      </c>
      <c r="K479" s="19">
        <v>1000</v>
      </c>
      <c r="L479" s="19">
        <v>0.3</v>
      </c>
      <c r="M479" s="34"/>
    </row>
    <row r="480" ht="18" customHeight="1" spans="1:13">
      <c r="A480" s="17">
        <v>474</v>
      </c>
      <c r="B480" s="19" t="s">
        <v>895</v>
      </c>
      <c r="C480" s="19" t="s">
        <v>1071</v>
      </c>
      <c r="D480" s="19" t="s">
        <v>1108</v>
      </c>
      <c r="E480" s="19" t="s">
        <v>1109</v>
      </c>
      <c r="F480" s="19" t="s">
        <v>607</v>
      </c>
      <c r="G480" s="19" t="s">
        <v>26</v>
      </c>
      <c r="H480" s="19">
        <v>4</v>
      </c>
      <c r="I480" s="19">
        <v>4</v>
      </c>
      <c r="J480" s="19">
        <v>2</v>
      </c>
      <c r="K480" s="19">
        <v>1500</v>
      </c>
      <c r="L480" s="19">
        <v>0.3</v>
      </c>
      <c r="M480" s="34"/>
    </row>
    <row r="481" ht="18" customHeight="1" spans="1:13">
      <c r="A481" s="17">
        <v>475</v>
      </c>
      <c r="B481" s="19" t="s">
        <v>895</v>
      </c>
      <c r="C481" s="19" t="s">
        <v>1074</v>
      </c>
      <c r="D481" s="19" t="s">
        <v>647</v>
      </c>
      <c r="E481" s="19" t="s">
        <v>1110</v>
      </c>
      <c r="F481" s="19" t="s">
        <v>19</v>
      </c>
      <c r="G481" s="19" t="s">
        <v>20</v>
      </c>
      <c r="H481" s="19">
        <v>23</v>
      </c>
      <c r="I481" s="19">
        <v>21</v>
      </c>
      <c r="J481" s="19">
        <v>11</v>
      </c>
      <c r="K481" s="19">
        <v>200</v>
      </c>
      <c r="L481" s="19">
        <v>0.22</v>
      </c>
      <c r="M481" s="34"/>
    </row>
    <row r="482" ht="18" customHeight="1" spans="1:13">
      <c r="A482" s="17">
        <v>476</v>
      </c>
      <c r="B482" s="19" t="s">
        <v>895</v>
      </c>
      <c r="C482" s="19" t="s">
        <v>1074</v>
      </c>
      <c r="D482" s="19" t="s">
        <v>1111</v>
      </c>
      <c r="E482" s="19" t="s">
        <v>1112</v>
      </c>
      <c r="F482" s="19" t="s">
        <v>607</v>
      </c>
      <c r="G482" s="19" t="s">
        <v>26</v>
      </c>
      <c r="H482" s="19">
        <v>7</v>
      </c>
      <c r="I482" s="19">
        <v>4</v>
      </c>
      <c r="J482" s="19">
        <v>2</v>
      </c>
      <c r="K482" s="19">
        <v>1500</v>
      </c>
      <c r="L482" s="19">
        <v>0.3</v>
      </c>
      <c r="M482" s="34"/>
    </row>
    <row r="483" ht="18" customHeight="1" spans="1:13">
      <c r="A483" s="17">
        <v>477</v>
      </c>
      <c r="B483" s="19" t="s">
        <v>895</v>
      </c>
      <c r="C483" s="19" t="s">
        <v>1074</v>
      </c>
      <c r="D483" s="19" t="s">
        <v>1111</v>
      </c>
      <c r="E483" s="19" t="s">
        <v>1112</v>
      </c>
      <c r="F483" s="19" t="s">
        <v>607</v>
      </c>
      <c r="G483" s="19" t="s">
        <v>20</v>
      </c>
      <c r="H483" s="19">
        <v>16</v>
      </c>
      <c r="I483" s="19">
        <v>14</v>
      </c>
      <c r="J483" s="19">
        <v>4</v>
      </c>
      <c r="K483" s="19">
        <v>300</v>
      </c>
      <c r="L483" s="19">
        <v>0.12</v>
      </c>
      <c r="M483" s="34"/>
    </row>
    <row r="484" ht="18" customHeight="1" spans="1:13">
      <c r="A484" s="17">
        <v>478</v>
      </c>
      <c r="B484" s="19" t="s">
        <v>895</v>
      </c>
      <c r="C484" s="19" t="s">
        <v>1074</v>
      </c>
      <c r="D484" s="19" t="s">
        <v>1113</v>
      </c>
      <c r="E484" s="19" t="s">
        <v>1114</v>
      </c>
      <c r="F484" s="19" t="s">
        <v>19</v>
      </c>
      <c r="G484" s="19" t="s">
        <v>26</v>
      </c>
      <c r="H484" s="19">
        <v>6</v>
      </c>
      <c r="I484" s="19">
        <v>3</v>
      </c>
      <c r="J484" s="19">
        <v>1</v>
      </c>
      <c r="K484" s="19">
        <v>1000</v>
      </c>
      <c r="L484" s="19">
        <v>0.1</v>
      </c>
      <c r="M484" s="34"/>
    </row>
    <row r="485" ht="18" customHeight="1" spans="1:13">
      <c r="A485" s="17">
        <v>479</v>
      </c>
      <c r="B485" s="19" t="s">
        <v>895</v>
      </c>
      <c r="C485" s="19" t="s">
        <v>1074</v>
      </c>
      <c r="D485" s="19" t="s">
        <v>1115</v>
      </c>
      <c r="E485" s="19" t="s">
        <v>1116</v>
      </c>
      <c r="F485" s="19" t="s">
        <v>607</v>
      </c>
      <c r="G485" s="19" t="s">
        <v>26</v>
      </c>
      <c r="H485" s="19">
        <v>6</v>
      </c>
      <c r="I485" s="19">
        <v>6</v>
      </c>
      <c r="J485" s="19">
        <v>4</v>
      </c>
      <c r="K485" s="19">
        <v>1500</v>
      </c>
      <c r="L485" s="19">
        <v>0.5</v>
      </c>
      <c r="M485" s="34"/>
    </row>
    <row r="486" ht="18" customHeight="1" spans="1:13">
      <c r="A486" s="17">
        <v>480</v>
      </c>
      <c r="B486" s="19" t="s">
        <v>895</v>
      </c>
      <c r="C486" s="19" t="s">
        <v>1074</v>
      </c>
      <c r="D486" s="19" t="s">
        <v>1117</v>
      </c>
      <c r="E486" s="19" t="s">
        <v>1118</v>
      </c>
      <c r="F486" s="19" t="s">
        <v>607</v>
      </c>
      <c r="G486" s="19" t="s">
        <v>26</v>
      </c>
      <c r="H486" s="19">
        <v>25</v>
      </c>
      <c r="I486" s="19">
        <v>24</v>
      </c>
      <c r="J486" s="19">
        <v>4</v>
      </c>
      <c r="K486" s="19">
        <v>1500</v>
      </c>
      <c r="L486" s="19">
        <v>0.5</v>
      </c>
      <c r="M486" s="34"/>
    </row>
    <row r="487" ht="18" customHeight="1" spans="1:13">
      <c r="A487" s="17">
        <v>481</v>
      </c>
      <c r="B487" s="19" t="s">
        <v>895</v>
      </c>
      <c r="C487" s="19" t="s">
        <v>1074</v>
      </c>
      <c r="D487" s="19" t="s">
        <v>1119</v>
      </c>
      <c r="E487" s="19" t="s">
        <v>1120</v>
      </c>
      <c r="F487" s="19" t="s">
        <v>607</v>
      </c>
      <c r="G487" s="19" t="s">
        <v>26</v>
      </c>
      <c r="H487" s="19">
        <v>6</v>
      </c>
      <c r="I487" s="19">
        <v>6</v>
      </c>
      <c r="J487" s="19">
        <v>4</v>
      </c>
      <c r="K487" s="19">
        <v>1500</v>
      </c>
      <c r="L487" s="19">
        <v>0.5</v>
      </c>
      <c r="M487" s="34"/>
    </row>
    <row r="488" ht="18" customHeight="1" spans="1:13">
      <c r="A488" s="17">
        <v>482</v>
      </c>
      <c r="B488" s="19" t="s">
        <v>895</v>
      </c>
      <c r="C488" s="19" t="s">
        <v>1074</v>
      </c>
      <c r="D488" s="19" t="s">
        <v>1121</v>
      </c>
      <c r="E488" s="19" t="s">
        <v>1122</v>
      </c>
      <c r="F488" s="19" t="s">
        <v>19</v>
      </c>
      <c r="G488" s="19" t="s">
        <v>26</v>
      </c>
      <c r="H488" s="19">
        <v>8</v>
      </c>
      <c r="I488" s="19">
        <v>6</v>
      </c>
      <c r="J488" s="19">
        <v>3</v>
      </c>
      <c r="K488" s="19">
        <v>1000</v>
      </c>
      <c r="L488" s="19">
        <v>0.3</v>
      </c>
      <c r="M488" s="34"/>
    </row>
    <row r="489" ht="18" customHeight="1" spans="1:13">
      <c r="A489" s="17">
        <v>483</v>
      </c>
      <c r="B489" s="19" t="s">
        <v>895</v>
      </c>
      <c r="C489" s="19" t="s">
        <v>1074</v>
      </c>
      <c r="D489" s="19" t="s">
        <v>1123</v>
      </c>
      <c r="E489" s="19" t="s">
        <v>1124</v>
      </c>
      <c r="F489" s="19" t="s">
        <v>839</v>
      </c>
      <c r="G489" s="19" t="s">
        <v>26</v>
      </c>
      <c r="H489" s="19">
        <v>6</v>
      </c>
      <c r="I489" s="19">
        <v>6</v>
      </c>
      <c r="J489" s="19">
        <v>4</v>
      </c>
      <c r="K489" s="19">
        <v>1500</v>
      </c>
      <c r="L489" s="19">
        <v>0.5</v>
      </c>
      <c r="M489" s="34"/>
    </row>
    <row r="490" ht="18" customHeight="1" spans="1:13">
      <c r="A490" s="17">
        <v>484</v>
      </c>
      <c r="B490" s="19" t="s">
        <v>895</v>
      </c>
      <c r="C490" s="19" t="s">
        <v>1074</v>
      </c>
      <c r="D490" s="19" t="s">
        <v>176</v>
      </c>
      <c r="E490" s="19" t="s">
        <v>1125</v>
      </c>
      <c r="F490" s="19" t="s">
        <v>607</v>
      </c>
      <c r="G490" s="19" t="s">
        <v>26</v>
      </c>
      <c r="H490" s="19">
        <v>4</v>
      </c>
      <c r="I490" s="19">
        <v>4</v>
      </c>
      <c r="J490" s="19">
        <v>2</v>
      </c>
      <c r="K490" s="19">
        <v>1500</v>
      </c>
      <c r="L490" s="19">
        <v>0.3</v>
      </c>
      <c r="M490" s="34"/>
    </row>
    <row r="491" ht="18" customHeight="1" spans="1:13">
      <c r="A491" s="17">
        <v>485</v>
      </c>
      <c r="B491" s="19" t="s">
        <v>895</v>
      </c>
      <c r="C491" s="19" t="s">
        <v>1074</v>
      </c>
      <c r="D491" s="19" t="s">
        <v>1126</v>
      </c>
      <c r="E491" s="19" t="s">
        <v>1127</v>
      </c>
      <c r="F491" s="19" t="s">
        <v>607</v>
      </c>
      <c r="G491" s="19" t="s">
        <v>26</v>
      </c>
      <c r="H491" s="19">
        <v>4</v>
      </c>
      <c r="I491" s="19">
        <v>3</v>
      </c>
      <c r="J491" s="19">
        <v>1</v>
      </c>
      <c r="K491" s="19">
        <v>1500</v>
      </c>
      <c r="L491" s="19">
        <v>0.15</v>
      </c>
      <c r="M491" s="34"/>
    </row>
    <row r="492" ht="18" customHeight="1" spans="1:13">
      <c r="A492" s="17">
        <v>486</v>
      </c>
      <c r="B492" s="19" t="s">
        <v>895</v>
      </c>
      <c r="C492" s="19" t="s">
        <v>1128</v>
      </c>
      <c r="D492" s="19" t="s">
        <v>991</v>
      </c>
      <c r="E492" s="19" t="s">
        <v>1129</v>
      </c>
      <c r="F492" s="19" t="s">
        <v>377</v>
      </c>
      <c r="G492" s="19" t="s">
        <v>26</v>
      </c>
      <c r="H492" s="19">
        <v>4</v>
      </c>
      <c r="I492" s="19">
        <v>3</v>
      </c>
      <c r="J492" s="19">
        <v>1</v>
      </c>
      <c r="K492" s="19">
        <v>1500</v>
      </c>
      <c r="L492" s="19">
        <v>0.15</v>
      </c>
      <c r="M492" s="34"/>
    </row>
    <row r="493" ht="18" customHeight="1" spans="1:13">
      <c r="A493" s="17">
        <v>487</v>
      </c>
      <c r="B493" s="19" t="s">
        <v>895</v>
      </c>
      <c r="C493" s="19" t="s">
        <v>1130</v>
      </c>
      <c r="D493" s="19" t="s">
        <v>1131</v>
      </c>
      <c r="E493" s="19" t="s">
        <v>1132</v>
      </c>
      <c r="F493" s="19" t="s">
        <v>1133</v>
      </c>
      <c r="G493" s="19" t="s">
        <v>26</v>
      </c>
      <c r="H493" s="19">
        <v>5</v>
      </c>
      <c r="I493" s="19">
        <v>3</v>
      </c>
      <c r="J493" s="19">
        <v>1</v>
      </c>
      <c r="K493" s="19">
        <v>1000</v>
      </c>
      <c r="L493" s="19">
        <v>0.1</v>
      </c>
      <c r="M493" s="34"/>
    </row>
    <row r="494" ht="18" customHeight="1" spans="1:13">
      <c r="A494" s="17">
        <v>488</v>
      </c>
      <c r="B494" s="19" t="s">
        <v>895</v>
      </c>
      <c r="C494" s="19" t="s">
        <v>1134</v>
      </c>
      <c r="D494" s="19" t="s">
        <v>1135</v>
      </c>
      <c r="E494" s="19" t="s">
        <v>1094</v>
      </c>
      <c r="F494" s="19" t="s">
        <v>607</v>
      </c>
      <c r="G494" s="19" t="s">
        <v>20</v>
      </c>
      <c r="H494" s="19">
        <v>18</v>
      </c>
      <c r="I494" s="19">
        <v>13</v>
      </c>
      <c r="J494" s="19">
        <v>3</v>
      </c>
      <c r="K494" s="19">
        <v>300</v>
      </c>
      <c r="L494" s="19">
        <v>0.09</v>
      </c>
      <c r="M494" s="34"/>
    </row>
    <row r="495" ht="18" customHeight="1" spans="1:13">
      <c r="A495" s="17">
        <v>489</v>
      </c>
      <c r="B495" s="19" t="s">
        <v>895</v>
      </c>
      <c r="C495" s="19" t="s">
        <v>1136</v>
      </c>
      <c r="D495" s="19" t="s">
        <v>1137</v>
      </c>
      <c r="E495" s="19" t="s">
        <v>1138</v>
      </c>
      <c r="F495" s="19" t="s">
        <v>1133</v>
      </c>
      <c r="G495" s="19" t="s">
        <v>26</v>
      </c>
      <c r="H495" s="19">
        <v>5</v>
      </c>
      <c r="I495" s="19">
        <v>3</v>
      </c>
      <c r="J495" s="19">
        <v>1</v>
      </c>
      <c r="K495" s="19">
        <v>1000</v>
      </c>
      <c r="L495" s="19">
        <v>0.1</v>
      </c>
      <c r="M495" s="34"/>
    </row>
    <row r="496" ht="18" customHeight="1" spans="1:13">
      <c r="A496" s="17">
        <v>490</v>
      </c>
      <c r="B496" s="19" t="s">
        <v>895</v>
      </c>
      <c r="C496" s="19" t="s">
        <v>1139</v>
      </c>
      <c r="D496" s="19" t="s">
        <v>1140</v>
      </c>
      <c r="E496" s="19" t="s">
        <v>1020</v>
      </c>
      <c r="F496" s="19" t="s">
        <v>607</v>
      </c>
      <c r="G496" s="19" t="s">
        <v>20</v>
      </c>
      <c r="H496" s="19">
        <v>16</v>
      </c>
      <c r="I496" s="19">
        <v>11</v>
      </c>
      <c r="J496" s="19">
        <v>1</v>
      </c>
      <c r="K496" s="19">
        <v>300</v>
      </c>
      <c r="L496" s="19">
        <v>0.03</v>
      </c>
      <c r="M496" s="34"/>
    </row>
    <row r="497" ht="18" customHeight="1" spans="1:13">
      <c r="A497" s="17">
        <v>491</v>
      </c>
      <c r="B497" s="19" t="s">
        <v>895</v>
      </c>
      <c r="C497" s="19" t="s">
        <v>1141</v>
      </c>
      <c r="D497" s="19" t="s">
        <v>231</v>
      </c>
      <c r="E497" s="19" t="s">
        <v>1142</v>
      </c>
      <c r="F497" s="19" t="s">
        <v>607</v>
      </c>
      <c r="G497" s="19" t="s">
        <v>26</v>
      </c>
      <c r="H497" s="19">
        <v>5</v>
      </c>
      <c r="I497" s="19">
        <v>4</v>
      </c>
      <c r="J497" s="19">
        <v>2</v>
      </c>
      <c r="K497" s="19">
        <v>1500</v>
      </c>
      <c r="L497" s="19">
        <v>0.3</v>
      </c>
      <c r="M497" s="34"/>
    </row>
    <row r="498" ht="18" customHeight="1" spans="1:13">
      <c r="A498" s="17">
        <v>492</v>
      </c>
      <c r="B498" s="19" t="s">
        <v>895</v>
      </c>
      <c r="C498" s="19" t="s">
        <v>1143</v>
      </c>
      <c r="D498" s="19" t="s">
        <v>1144</v>
      </c>
      <c r="E498" s="19" t="s">
        <v>1145</v>
      </c>
      <c r="F498" s="19" t="s">
        <v>1133</v>
      </c>
      <c r="G498" s="19" t="s">
        <v>20</v>
      </c>
      <c r="H498" s="19">
        <v>16</v>
      </c>
      <c r="I498" s="19">
        <v>11</v>
      </c>
      <c r="J498" s="19">
        <v>1</v>
      </c>
      <c r="K498" s="19">
        <v>200</v>
      </c>
      <c r="L498" s="19">
        <v>0.02</v>
      </c>
      <c r="M498" s="34"/>
    </row>
    <row r="499" ht="18" customHeight="1" spans="1:13">
      <c r="A499" s="17">
        <v>493</v>
      </c>
      <c r="B499" s="19" t="s">
        <v>895</v>
      </c>
      <c r="C499" s="19" t="s">
        <v>1146</v>
      </c>
      <c r="D499" s="19" t="s">
        <v>1147</v>
      </c>
      <c r="E499" s="19" t="s">
        <v>1148</v>
      </c>
      <c r="F499" s="19" t="s">
        <v>1133</v>
      </c>
      <c r="G499" s="19" t="s">
        <v>26</v>
      </c>
      <c r="H499" s="19">
        <v>4</v>
      </c>
      <c r="I499" s="19">
        <v>3</v>
      </c>
      <c r="J499" s="19">
        <v>1</v>
      </c>
      <c r="K499" s="19">
        <v>1000</v>
      </c>
      <c r="L499" s="19">
        <v>0.1</v>
      </c>
      <c r="M499" s="34"/>
    </row>
    <row r="500" ht="18" customHeight="1" spans="1:13">
      <c r="A500" s="17">
        <v>494</v>
      </c>
      <c r="B500" s="19" t="s">
        <v>895</v>
      </c>
      <c r="C500" s="19" t="s">
        <v>1149</v>
      </c>
      <c r="D500" s="19" t="s">
        <v>1150</v>
      </c>
      <c r="E500" s="19" t="s">
        <v>983</v>
      </c>
      <c r="F500" s="19" t="s">
        <v>607</v>
      </c>
      <c r="G500" s="19" t="s">
        <v>26</v>
      </c>
      <c r="H500" s="19">
        <v>5</v>
      </c>
      <c r="I500" s="19">
        <v>3</v>
      </c>
      <c r="J500" s="19">
        <v>1</v>
      </c>
      <c r="K500" s="19">
        <v>1500</v>
      </c>
      <c r="L500" s="19">
        <v>0.15</v>
      </c>
      <c r="M500" s="34"/>
    </row>
    <row r="501" ht="18" customHeight="1" spans="1:13">
      <c r="A501" s="17">
        <v>495</v>
      </c>
      <c r="B501" s="19" t="s">
        <v>895</v>
      </c>
      <c r="C501" s="19" t="s">
        <v>1151</v>
      </c>
      <c r="D501" s="19" t="s">
        <v>1137</v>
      </c>
      <c r="E501" s="19" t="s">
        <v>1152</v>
      </c>
      <c r="F501" s="19" t="s">
        <v>607</v>
      </c>
      <c r="G501" s="19" t="s">
        <v>20</v>
      </c>
      <c r="H501" s="19">
        <v>15</v>
      </c>
      <c r="I501" s="19">
        <v>11</v>
      </c>
      <c r="J501" s="19">
        <v>1</v>
      </c>
      <c r="K501" s="19">
        <v>300</v>
      </c>
      <c r="L501" s="19">
        <v>0.03</v>
      </c>
      <c r="M501" s="34"/>
    </row>
    <row r="502" ht="18" customHeight="1" spans="1:13">
      <c r="A502" s="17">
        <v>496</v>
      </c>
      <c r="B502" s="19" t="s">
        <v>895</v>
      </c>
      <c r="C502" s="19" t="s">
        <v>1153</v>
      </c>
      <c r="D502" s="19" t="s">
        <v>916</v>
      </c>
      <c r="E502" s="19" t="s">
        <v>1154</v>
      </c>
      <c r="F502" s="19" t="s">
        <v>607</v>
      </c>
      <c r="G502" s="19" t="s">
        <v>20</v>
      </c>
      <c r="H502" s="19">
        <v>15</v>
      </c>
      <c r="I502" s="19">
        <v>11</v>
      </c>
      <c r="J502" s="19">
        <v>1</v>
      </c>
      <c r="K502" s="19">
        <v>300</v>
      </c>
      <c r="L502" s="19">
        <v>0.03</v>
      </c>
      <c r="M502" s="34"/>
    </row>
    <row r="503" ht="18" customHeight="1" spans="1:13">
      <c r="A503" s="17">
        <v>497</v>
      </c>
      <c r="B503" s="19" t="s">
        <v>895</v>
      </c>
      <c r="C503" s="19" t="s">
        <v>1155</v>
      </c>
      <c r="D503" s="19" t="s">
        <v>1048</v>
      </c>
      <c r="E503" s="19" t="s">
        <v>990</v>
      </c>
      <c r="F503" s="19" t="s">
        <v>1133</v>
      </c>
      <c r="G503" s="19" t="s">
        <v>26</v>
      </c>
      <c r="H503" s="19">
        <v>3</v>
      </c>
      <c r="I503" s="19">
        <v>3</v>
      </c>
      <c r="J503" s="19">
        <v>1</v>
      </c>
      <c r="K503" s="19">
        <v>1000</v>
      </c>
      <c r="L503" s="19">
        <v>0.1</v>
      </c>
      <c r="M503" s="34"/>
    </row>
    <row r="504" ht="18" customHeight="1" spans="1:13">
      <c r="A504" s="17">
        <v>498</v>
      </c>
      <c r="B504" s="19" t="s">
        <v>895</v>
      </c>
      <c r="C504" s="19" t="s">
        <v>1156</v>
      </c>
      <c r="D504" s="19" t="s">
        <v>1157</v>
      </c>
      <c r="E504" s="19" t="s">
        <v>1112</v>
      </c>
      <c r="F504" s="19" t="s">
        <v>1133</v>
      </c>
      <c r="G504" s="19" t="s">
        <v>26</v>
      </c>
      <c r="H504" s="19">
        <v>5</v>
      </c>
      <c r="I504" s="19">
        <v>3</v>
      </c>
      <c r="J504" s="19">
        <v>1</v>
      </c>
      <c r="K504" s="19">
        <v>1000</v>
      </c>
      <c r="L504" s="19">
        <v>0.1</v>
      </c>
      <c r="M504" s="34"/>
    </row>
    <row r="505" ht="18" customHeight="1" spans="1:13">
      <c r="A505" s="17">
        <v>499</v>
      </c>
      <c r="B505" s="19" t="s">
        <v>895</v>
      </c>
      <c r="C505" s="19" t="s">
        <v>1158</v>
      </c>
      <c r="D505" s="19" t="s">
        <v>1159</v>
      </c>
      <c r="E505" s="19" t="s">
        <v>944</v>
      </c>
      <c r="F505" s="19" t="s">
        <v>1133</v>
      </c>
      <c r="G505" s="19" t="s">
        <v>26</v>
      </c>
      <c r="H505" s="19">
        <v>4</v>
      </c>
      <c r="I505" s="19">
        <v>3</v>
      </c>
      <c r="J505" s="19">
        <v>1</v>
      </c>
      <c r="K505" s="19">
        <v>1000</v>
      </c>
      <c r="L505" s="19">
        <v>0.1</v>
      </c>
      <c r="M505" s="34"/>
    </row>
    <row r="506" ht="18" customHeight="1" spans="1:13">
      <c r="A506" s="17">
        <v>500</v>
      </c>
      <c r="B506" s="19" t="s">
        <v>895</v>
      </c>
      <c r="C506" s="19" t="s">
        <v>1158</v>
      </c>
      <c r="D506" s="19" t="s">
        <v>1159</v>
      </c>
      <c r="E506" s="19" t="s">
        <v>944</v>
      </c>
      <c r="F506" s="19" t="s">
        <v>1133</v>
      </c>
      <c r="G506" s="19" t="s">
        <v>20</v>
      </c>
      <c r="H506" s="19">
        <v>19</v>
      </c>
      <c r="I506" s="19">
        <v>12</v>
      </c>
      <c r="J506" s="19">
        <v>2</v>
      </c>
      <c r="K506" s="19">
        <v>200</v>
      </c>
      <c r="L506" s="19">
        <v>0.04</v>
      </c>
      <c r="M506" s="34"/>
    </row>
    <row r="507" ht="18" customHeight="1" spans="1:13">
      <c r="A507" s="17">
        <v>501</v>
      </c>
      <c r="B507" s="19" t="s">
        <v>895</v>
      </c>
      <c r="C507" s="19" t="s">
        <v>1160</v>
      </c>
      <c r="D507" s="19" t="s">
        <v>1161</v>
      </c>
      <c r="E507" s="19" t="s">
        <v>1162</v>
      </c>
      <c r="F507" s="19" t="s">
        <v>607</v>
      </c>
      <c r="G507" s="19" t="s">
        <v>26</v>
      </c>
      <c r="H507" s="19">
        <v>10</v>
      </c>
      <c r="I507" s="19">
        <v>7</v>
      </c>
      <c r="J507" s="19">
        <v>5</v>
      </c>
      <c r="K507" s="19">
        <v>1500</v>
      </c>
      <c r="L507" s="19">
        <v>0.5</v>
      </c>
      <c r="M507" s="34"/>
    </row>
    <row r="508" ht="18" customHeight="1" spans="1:13">
      <c r="A508" s="17">
        <v>502</v>
      </c>
      <c r="B508" s="19" t="s">
        <v>895</v>
      </c>
      <c r="C508" s="19" t="s">
        <v>1163</v>
      </c>
      <c r="D508" s="19" t="s">
        <v>1164</v>
      </c>
      <c r="E508" s="19" t="s">
        <v>997</v>
      </c>
      <c r="F508" s="19" t="s">
        <v>607</v>
      </c>
      <c r="G508" s="19" t="s">
        <v>26</v>
      </c>
      <c r="H508" s="19">
        <v>5</v>
      </c>
      <c r="I508" s="19">
        <v>4</v>
      </c>
      <c r="J508" s="19">
        <v>2</v>
      </c>
      <c r="K508" s="19">
        <v>1500</v>
      </c>
      <c r="L508" s="19">
        <v>0.3</v>
      </c>
      <c r="M508" s="34"/>
    </row>
    <row r="509" ht="18" customHeight="1" spans="1:13">
      <c r="A509" s="17">
        <v>503</v>
      </c>
      <c r="B509" s="19" t="s">
        <v>895</v>
      </c>
      <c r="C509" s="19" t="s">
        <v>1165</v>
      </c>
      <c r="D509" s="19" t="s">
        <v>1166</v>
      </c>
      <c r="E509" s="19" t="s">
        <v>1167</v>
      </c>
      <c r="F509" s="19" t="s">
        <v>377</v>
      </c>
      <c r="G509" s="19" t="s">
        <v>26</v>
      </c>
      <c r="H509" s="19">
        <v>4</v>
      </c>
      <c r="I509" s="19">
        <v>3</v>
      </c>
      <c r="J509" s="19">
        <v>1</v>
      </c>
      <c r="K509" s="19">
        <v>1500</v>
      </c>
      <c r="L509" s="19">
        <v>0.15</v>
      </c>
      <c r="M509" s="34"/>
    </row>
    <row r="510" ht="18" customHeight="1" spans="1:13">
      <c r="A510" s="17">
        <v>504</v>
      </c>
      <c r="B510" s="19" t="s">
        <v>895</v>
      </c>
      <c r="C510" s="19" t="s">
        <v>1168</v>
      </c>
      <c r="D510" s="19" t="s">
        <v>1169</v>
      </c>
      <c r="E510" s="19" t="s">
        <v>1170</v>
      </c>
      <c r="F510" s="19" t="s">
        <v>377</v>
      </c>
      <c r="G510" s="19" t="s">
        <v>26</v>
      </c>
      <c r="H510" s="19">
        <v>8</v>
      </c>
      <c r="I510" s="19">
        <v>6</v>
      </c>
      <c r="J510" s="19">
        <v>4</v>
      </c>
      <c r="K510" s="19">
        <v>1500</v>
      </c>
      <c r="L510" s="19">
        <v>0.5</v>
      </c>
      <c r="M510" s="34"/>
    </row>
    <row r="511" ht="18" customHeight="1" spans="1:13">
      <c r="A511" s="17">
        <v>505</v>
      </c>
      <c r="B511" s="19" t="s">
        <v>895</v>
      </c>
      <c r="C511" s="19" t="s">
        <v>1171</v>
      </c>
      <c r="D511" s="19" t="s">
        <v>1172</v>
      </c>
      <c r="E511" s="19" t="s">
        <v>1173</v>
      </c>
      <c r="F511" s="19" t="s">
        <v>607</v>
      </c>
      <c r="G511" s="19" t="s">
        <v>26</v>
      </c>
      <c r="H511" s="19">
        <v>5</v>
      </c>
      <c r="I511" s="19">
        <v>4</v>
      </c>
      <c r="J511" s="19">
        <v>2</v>
      </c>
      <c r="K511" s="19">
        <v>1500</v>
      </c>
      <c r="L511" s="19">
        <v>0.3</v>
      </c>
      <c r="M511" s="34"/>
    </row>
    <row r="512" ht="18" customHeight="1" spans="1:13">
      <c r="A512" s="17">
        <v>506</v>
      </c>
      <c r="B512" s="19" t="s">
        <v>895</v>
      </c>
      <c r="C512" s="19" t="s">
        <v>1174</v>
      </c>
      <c r="D512" s="19" t="s">
        <v>1175</v>
      </c>
      <c r="E512" s="19" t="s">
        <v>1176</v>
      </c>
      <c r="F512" s="19" t="s">
        <v>1133</v>
      </c>
      <c r="G512" s="19" t="s">
        <v>26</v>
      </c>
      <c r="H512" s="19">
        <v>5</v>
      </c>
      <c r="I512" s="19">
        <v>3</v>
      </c>
      <c r="J512" s="19">
        <v>1</v>
      </c>
      <c r="K512" s="19">
        <v>1000</v>
      </c>
      <c r="L512" s="19">
        <v>0.1</v>
      </c>
      <c r="M512" s="34"/>
    </row>
    <row r="513" ht="18" customHeight="1" spans="1:13">
      <c r="A513" s="17">
        <v>507</v>
      </c>
      <c r="B513" s="19" t="s">
        <v>895</v>
      </c>
      <c r="C513" s="19" t="s">
        <v>1177</v>
      </c>
      <c r="D513" s="19" t="s">
        <v>1178</v>
      </c>
      <c r="E513" s="19" t="s">
        <v>1179</v>
      </c>
      <c r="F513" s="19" t="s">
        <v>607</v>
      </c>
      <c r="G513" s="19" t="s">
        <v>26</v>
      </c>
      <c r="H513" s="19">
        <v>33</v>
      </c>
      <c r="I513" s="19">
        <v>8</v>
      </c>
      <c r="J513" s="19">
        <v>6</v>
      </c>
      <c r="K513" s="19">
        <v>1500</v>
      </c>
      <c r="L513" s="19">
        <v>0.5</v>
      </c>
      <c r="M513" s="34"/>
    </row>
    <row r="514" ht="18" customHeight="1" spans="1:13">
      <c r="A514" s="17">
        <v>508</v>
      </c>
      <c r="B514" s="19" t="s">
        <v>895</v>
      </c>
      <c r="C514" s="19" t="s">
        <v>1180</v>
      </c>
      <c r="D514" s="19" t="s">
        <v>1181</v>
      </c>
      <c r="E514" s="19" t="s">
        <v>1000</v>
      </c>
      <c r="F514" s="19" t="s">
        <v>377</v>
      </c>
      <c r="G514" s="19" t="s">
        <v>26</v>
      </c>
      <c r="H514" s="19">
        <v>3</v>
      </c>
      <c r="I514" s="19">
        <v>3</v>
      </c>
      <c r="J514" s="19">
        <v>1</v>
      </c>
      <c r="K514" s="19">
        <v>1500</v>
      </c>
      <c r="L514" s="19">
        <v>0.15</v>
      </c>
      <c r="M514" s="34"/>
    </row>
    <row r="515" ht="18" customHeight="1" spans="1:13">
      <c r="A515" s="17">
        <v>509</v>
      </c>
      <c r="B515" s="19" t="s">
        <v>895</v>
      </c>
      <c r="C515" s="19" t="s">
        <v>1182</v>
      </c>
      <c r="D515" s="19" t="s">
        <v>1183</v>
      </c>
      <c r="E515" s="19" t="s">
        <v>1184</v>
      </c>
      <c r="F515" s="19" t="s">
        <v>377</v>
      </c>
      <c r="G515" s="19" t="s">
        <v>26</v>
      </c>
      <c r="H515" s="19">
        <v>6</v>
      </c>
      <c r="I515" s="19">
        <v>5</v>
      </c>
      <c r="J515" s="19">
        <v>3</v>
      </c>
      <c r="K515" s="19">
        <v>1500</v>
      </c>
      <c r="L515" s="19">
        <v>0.45</v>
      </c>
      <c r="M515" s="34"/>
    </row>
    <row r="516" ht="18" customHeight="1" spans="1:13">
      <c r="A516" s="17">
        <v>510</v>
      </c>
      <c r="B516" s="19" t="s">
        <v>895</v>
      </c>
      <c r="C516" s="19" t="s">
        <v>1185</v>
      </c>
      <c r="D516" s="19" t="s">
        <v>1186</v>
      </c>
      <c r="E516" s="19" t="s">
        <v>1076</v>
      </c>
      <c r="F516" s="19" t="s">
        <v>1133</v>
      </c>
      <c r="G516" s="19" t="s">
        <v>20</v>
      </c>
      <c r="H516" s="19">
        <v>27</v>
      </c>
      <c r="I516" s="19">
        <v>14</v>
      </c>
      <c r="J516" s="19">
        <v>4</v>
      </c>
      <c r="K516" s="19">
        <v>200</v>
      </c>
      <c r="L516" s="19">
        <v>0.08</v>
      </c>
      <c r="M516" s="34"/>
    </row>
    <row r="517" ht="18" customHeight="1" spans="1:13">
      <c r="A517" s="17">
        <v>511</v>
      </c>
      <c r="B517" s="19" t="s">
        <v>895</v>
      </c>
      <c r="C517" s="19" t="s">
        <v>1187</v>
      </c>
      <c r="D517" s="19" t="s">
        <v>1188</v>
      </c>
      <c r="E517" s="19" t="s">
        <v>1189</v>
      </c>
      <c r="F517" s="19" t="s">
        <v>377</v>
      </c>
      <c r="G517" s="19" t="s">
        <v>20</v>
      </c>
      <c r="H517" s="19">
        <v>22</v>
      </c>
      <c r="I517" s="19">
        <v>13</v>
      </c>
      <c r="J517" s="19">
        <v>3</v>
      </c>
      <c r="K517" s="19">
        <v>300</v>
      </c>
      <c r="L517" s="19">
        <v>0.09</v>
      </c>
      <c r="M517" s="34"/>
    </row>
    <row r="518" ht="18" customHeight="1" spans="1:13">
      <c r="A518" s="17">
        <v>512</v>
      </c>
      <c r="B518" s="19" t="s">
        <v>895</v>
      </c>
      <c r="C518" s="19" t="s">
        <v>1190</v>
      </c>
      <c r="D518" s="19" t="s">
        <v>1191</v>
      </c>
      <c r="E518" s="19" t="s">
        <v>1192</v>
      </c>
      <c r="F518" s="19" t="s">
        <v>607</v>
      </c>
      <c r="G518" s="19" t="s">
        <v>92</v>
      </c>
      <c r="H518" s="19">
        <v>12</v>
      </c>
      <c r="I518" s="19">
        <v>10</v>
      </c>
      <c r="J518" s="19">
        <v>3</v>
      </c>
      <c r="K518" s="19">
        <v>500</v>
      </c>
      <c r="L518" s="19">
        <v>0.15</v>
      </c>
      <c r="M518" s="34"/>
    </row>
    <row r="519" ht="18" customHeight="1" spans="1:13">
      <c r="A519" s="17">
        <v>513</v>
      </c>
      <c r="B519" s="19" t="s">
        <v>895</v>
      </c>
      <c r="C519" s="19" t="s">
        <v>1193</v>
      </c>
      <c r="D519" s="19" t="s">
        <v>1194</v>
      </c>
      <c r="E519" s="19" t="s">
        <v>1195</v>
      </c>
      <c r="F519" s="19" t="s">
        <v>607</v>
      </c>
      <c r="G519" s="19" t="s">
        <v>26</v>
      </c>
      <c r="H519" s="19">
        <v>3</v>
      </c>
      <c r="I519" s="19">
        <v>3</v>
      </c>
      <c r="J519" s="19">
        <v>1</v>
      </c>
      <c r="K519" s="19">
        <v>1500</v>
      </c>
      <c r="L519" s="19">
        <v>0.15</v>
      </c>
      <c r="M519" s="34"/>
    </row>
    <row r="520" ht="18" customHeight="1" spans="1:13">
      <c r="A520" s="17">
        <v>514</v>
      </c>
      <c r="B520" s="19" t="s">
        <v>895</v>
      </c>
      <c r="C520" s="19" t="s">
        <v>1196</v>
      </c>
      <c r="D520" s="19" t="s">
        <v>1197</v>
      </c>
      <c r="E520" s="19" t="s">
        <v>1198</v>
      </c>
      <c r="F520" s="19" t="s">
        <v>1133</v>
      </c>
      <c r="G520" s="19" t="s">
        <v>20</v>
      </c>
      <c r="H520" s="19">
        <v>15</v>
      </c>
      <c r="I520" s="19">
        <v>11</v>
      </c>
      <c r="J520" s="19">
        <v>1</v>
      </c>
      <c r="K520" s="19">
        <v>200</v>
      </c>
      <c r="L520" s="19">
        <v>0.02</v>
      </c>
      <c r="M520" s="34"/>
    </row>
    <row r="521" ht="18" customHeight="1" spans="1:13">
      <c r="A521" s="17">
        <v>515</v>
      </c>
      <c r="B521" s="19" t="s">
        <v>895</v>
      </c>
      <c r="C521" s="19" t="s">
        <v>1199</v>
      </c>
      <c r="D521" s="19" t="s">
        <v>1200</v>
      </c>
      <c r="E521" s="19" t="s">
        <v>1201</v>
      </c>
      <c r="F521" s="19" t="s">
        <v>1133</v>
      </c>
      <c r="G521" s="19" t="s">
        <v>20</v>
      </c>
      <c r="H521" s="19">
        <v>19</v>
      </c>
      <c r="I521" s="19">
        <v>12</v>
      </c>
      <c r="J521" s="19">
        <v>2</v>
      </c>
      <c r="K521" s="19">
        <v>200</v>
      </c>
      <c r="L521" s="19">
        <v>0.04</v>
      </c>
      <c r="M521" s="34"/>
    </row>
    <row r="522" ht="18" customHeight="1" spans="1:13">
      <c r="A522" s="17">
        <v>516</v>
      </c>
      <c r="B522" s="19" t="s">
        <v>895</v>
      </c>
      <c r="C522" s="19" t="s">
        <v>1202</v>
      </c>
      <c r="D522" s="19" t="s">
        <v>1203</v>
      </c>
      <c r="E522" s="19" t="s">
        <v>1204</v>
      </c>
      <c r="F522" s="19" t="s">
        <v>607</v>
      </c>
      <c r="G522" s="19" t="s">
        <v>26</v>
      </c>
      <c r="H522" s="19">
        <v>3</v>
      </c>
      <c r="I522" s="19">
        <v>3</v>
      </c>
      <c r="J522" s="19">
        <v>1</v>
      </c>
      <c r="K522" s="19">
        <v>1500</v>
      </c>
      <c r="L522" s="19">
        <v>0.15</v>
      </c>
      <c r="M522" s="34"/>
    </row>
    <row r="523" ht="18" customHeight="1" spans="1:13">
      <c r="A523" s="17">
        <v>517</v>
      </c>
      <c r="B523" s="19" t="s">
        <v>895</v>
      </c>
      <c r="C523" s="19" t="s">
        <v>1205</v>
      </c>
      <c r="D523" s="19" t="s">
        <v>1206</v>
      </c>
      <c r="E523" s="19" t="s">
        <v>1026</v>
      </c>
      <c r="F523" s="19" t="s">
        <v>1133</v>
      </c>
      <c r="G523" s="19" t="s">
        <v>20</v>
      </c>
      <c r="H523" s="19">
        <v>33</v>
      </c>
      <c r="I523" s="19">
        <v>14</v>
      </c>
      <c r="J523" s="19">
        <v>4</v>
      </c>
      <c r="K523" s="19">
        <v>200</v>
      </c>
      <c r="L523" s="19">
        <v>0.08</v>
      </c>
      <c r="M523" s="34"/>
    </row>
    <row r="524" ht="18" customHeight="1" spans="1:13">
      <c r="A524" s="17">
        <v>518</v>
      </c>
      <c r="B524" s="19" t="s">
        <v>895</v>
      </c>
      <c r="C524" s="19" t="s">
        <v>1207</v>
      </c>
      <c r="D524" s="19" t="s">
        <v>1208</v>
      </c>
      <c r="E524" s="19" t="s">
        <v>985</v>
      </c>
      <c r="F524" s="19" t="s">
        <v>1133</v>
      </c>
      <c r="G524" s="19" t="s">
        <v>26</v>
      </c>
      <c r="H524" s="19">
        <v>3</v>
      </c>
      <c r="I524" s="19">
        <v>3</v>
      </c>
      <c r="J524" s="19">
        <v>1</v>
      </c>
      <c r="K524" s="19">
        <v>1000</v>
      </c>
      <c r="L524" s="19">
        <v>0.1</v>
      </c>
      <c r="M524" s="34"/>
    </row>
    <row r="525" ht="18" customHeight="1" spans="1:13">
      <c r="A525" s="17">
        <v>519</v>
      </c>
      <c r="B525" s="19" t="s">
        <v>895</v>
      </c>
      <c r="C525" s="19" t="s">
        <v>1202</v>
      </c>
      <c r="D525" s="19" t="s">
        <v>1209</v>
      </c>
      <c r="E525" s="19" t="s">
        <v>1210</v>
      </c>
      <c r="F525" s="19" t="s">
        <v>607</v>
      </c>
      <c r="G525" s="19" t="s">
        <v>20</v>
      </c>
      <c r="H525" s="19">
        <v>43</v>
      </c>
      <c r="I525" s="19">
        <v>27</v>
      </c>
      <c r="J525" s="19">
        <v>17</v>
      </c>
      <c r="K525" s="19">
        <v>300</v>
      </c>
      <c r="L525" s="19">
        <v>0.5</v>
      </c>
      <c r="M525" s="34"/>
    </row>
    <row r="526" ht="18" customHeight="1" spans="1:13">
      <c r="A526" s="17">
        <v>520</v>
      </c>
      <c r="B526" s="19" t="s">
        <v>895</v>
      </c>
      <c r="C526" s="19" t="s">
        <v>1211</v>
      </c>
      <c r="D526" s="19" t="s">
        <v>1212</v>
      </c>
      <c r="E526" s="19" t="s">
        <v>1213</v>
      </c>
      <c r="F526" s="19" t="s">
        <v>607</v>
      </c>
      <c r="G526" s="19" t="s">
        <v>26</v>
      </c>
      <c r="H526" s="19">
        <v>4</v>
      </c>
      <c r="I526" s="19">
        <v>3</v>
      </c>
      <c r="J526" s="19">
        <v>1</v>
      </c>
      <c r="K526" s="19">
        <v>1500</v>
      </c>
      <c r="L526" s="19">
        <v>0.15</v>
      </c>
      <c r="M526" s="34"/>
    </row>
    <row r="527" ht="18" customHeight="1" spans="1:13">
      <c r="A527" s="17">
        <v>521</v>
      </c>
      <c r="B527" s="19" t="s">
        <v>895</v>
      </c>
      <c r="C527" s="19" t="s">
        <v>1211</v>
      </c>
      <c r="D527" s="19" t="s">
        <v>1212</v>
      </c>
      <c r="E527" s="19" t="s">
        <v>1213</v>
      </c>
      <c r="F527" s="19" t="s">
        <v>607</v>
      </c>
      <c r="G527" s="19" t="s">
        <v>20</v>
      </c>
      <c r="H527" s="19">
        <v>18</v>
      </c>
      <c r="I527" s="19">
        <v>13</v>
      </c>
      <c r="J527" s="19">
        <v>3</v>
      </c>
      <c r="K527" s="19">
        <v>300</v>
      </c>
      <c r="L527" s="19">
        <v>0.09</v>
      </c>
      <c r="M527" s="34"/>
    </row>
    <row r="528" ht="18" customHeight="1" spans="1:13">
      <c r="A528" s="17">
        <v>522</v>
      </c>
      <c r="B528" s="19" t="s">
        <v>895</v>
      </c>
      <c r="C528" s="19" t="s">
        <v>1196</v>
      </c>
      <c r="D528" s="19" t="s">
        <v>1214</v>
      </c>
      <c r="E528" s="19" t="s">
        <v>1215</v>
      </c>
      <c r="F528" s="19" t="s">
        <v>607</v>
      </c>
      <c r="G528" s="19" t="s">
        <v>20</v>
      </c>
      <c r="H528" s="19">
        <v>16</v>
      </c>
      <c r="I528" s="19">
        <v>11</v>
      </c>
      <c r="J528" s="19">
        <v>1</v>
      </c>
      <c r="K528" s="19">
        <v>300</v>
      </c>
      <c r="L528" s="19">
        <v>0.03</v>
      </c>
      <c r="M528" s="34"/>
    </row>
    <row r="529" ht="18" customHeight="1" spans="1:13">
      <c r="A529" s="17">
        <v>523</v>
      </c>
      <c r="B529" s="19" t="s">
        <v>895</v>
      </c>
      <c r="C529" s="19" t="s">
        <v>1216</v>
      </c>
      <c r="D529" s="19" t="s">
        <v>1217</v>
      </c>
      <c r="E529" s="19" t="s">
        <v>1218</v>
      </c>
      <c r="F529" s="19" t="s">
        <v>607</v>
      </c>
      <c r="G529" s="19" t="s">
        <v>20</v>
      </c>
      <c r="H529" s="19">
        <v>19</v>
      </c>
      <c r="I529" s="19">
        <v>15</v>
      </c>
      <c r="J529" s="19">
        <v>5</v>
      </c>
      <c r="K529" s="19">
        <v>300</v>
      </c>
      <c r="L529" s="19">
        <v>0.15</v>
      </c>
      <c r="M529" s="34"/>
    </row>
    <row r="530" ht="18" customHeight="1" spans="1:13">
      <c r="A530" s="17">
        <v>524</v>
      </c>
      <c r="B530" s="19" t="s">
        <v>895</v>
      </c>
      <c r="C530" s="19" t="s">
        <v>1219</v>
      </c>
      <c r="D530" s="19" t="s">
        <v>1220</v>
      </c>
      <c r="E530" s="19" t="s">
        <v>1120</v>
      </c>
      <c r="F530" s="19" t="s">
        <v>607</v>
      </c>
      <c r="G530" s="19" t="s">
        <v>20</v>
      </c>
      <c r="H530" s="19">
        <v>21</v>
      </c>
      <c r="I530" s="19">
        <v>12</v>
      </c>
      <c r="J530" s="19">
        <v>2</v>
      </c>
      <c r="K530" s="19">
        <v>300</v>
      </c>
      <c r="L530" s="19">
        <v>0.06</v>
      </c>
      <c r="M530" s="34"/>
    </row>
    <row r="531" ht="18" customHeight="1" spans="1:13">
      <c r="A531" s="17">
        <v>525</v>
      </c>
      <c r="B531" s="19" t="s">
        <v>895</v>
      </c>
      <c r="C531" s="19" t="s">
        <v>1221</v>
      </c>
      <c r="D531" s="19" t="s">
        <v>1222</v>
      </c>
      <c r="E531" s="19" t="s">
        <v>1223</v>
      </c>
      <c r="F531" s="19" t="s">
        <v>607</v>
      </c>
      <c r="G531" s="19" t="s">
        <v>26</v>
      </c>
      <c r="H531" s="19">
        <v>4</v>
      </c>
      <c r="I531" s="19">
        <v>3</v>
      </c>
      <c r="J531" s="19">
        <v>1</v>
      </c>
      <c r="K531" s="19">
        <v>1500</v>
      </c>
      <c r="L531" s="19">
        <v>0.15</v>
      </c>
      <c r="M531" s="34"/>
    </row>
    <row r="532" ht="18" customHeight="1" spans="1:13">
      <c r="A532" s="17">
        <v>526</v>
      </c>
      <c r="B532" s="19" t="s">
        <v>895</v>
      </c>
      <c r="C532" s="19" t="s">
        <v>1224</v>
      </c>
      <c r="D532" s="19" t="s">
        <v>672</v>
      </c>
      <c r="E532" s="19" t="s">
        <v>1225</v>
      </c>
      <c r="F532" s="19" t="s">
        <v>607</v>
      </c>
      <c r="G532" s="19" t="s">
        <v>20</v>
      </c>
      <c r="H532" s="19">
        <v>29</v>
      </c>
      <c r="I532" s="19">
        <v>20</v>
      </c>
      <c r="J532" s="19">
        <v>10</v>
      </c>
      <c r="K532" s="19">
        <v>300</v>
      </c>
      <c r="L532" s="19">
        <v>0.3</v>
      </c>
      <c r="M532" s="34"/>
    </row>
    <row r="533" ht="18" customHeight="1" spans="1:13">
      <c r="A533" s="17">
        <v>527</v>
      </c>
      <c r="B533" s="19" t="s">
        <v>895</v>
      </c>
      <c r="C533" s="19" t="s">
        <v>1226</v>
      </c>
      <c r="D533" s="19" t="s">
        <v>1227</v>
      </c>
      <c r="E533" s="19" t="s">
        <v>1228</v>
      </c>
      <c r="F533" s="19" t="s">
        <v>607</v>
      </c>
      <c r="G533" s="19" t="s">
        <v>26</v>
      </c>
      <c r="H533" s="19">
        <v>6</v>
      </c>
      <c r="I533" s="19">
        <v>4</v>
      </c>
      <c r="J533" s="19">
        <v>2</v>
      </c>
      <c r="K533" s="19">
        <v>1500</v>
      </c>
      <c r="L533" s="19">
        <v>0.3</v>
      </c>
      <c r="M533" s="34"/>
    </row>
    <row r="534" ht="18" customHeight="1" spans="1:13">
      <c r="A534" s="17">
        <v>528</v>
      </c>
      <c r="B534" s="19" t="s">
        <v>895</v>
      </c>
      <c r="C534" s="19" t="s">
        <v>1229</v>
      </c>
      <c r="D534" s="19" t="s">
        <v>1230</v>
      </c>
      <c r="E534" s="19" t="s">
        <v>1231</v>
      </c>
      <c r="F534" s="19" t="s">
        <v>1133</v>
      </c>
      <c r="G534" s="19" t="s">
        <v>26</v>
      </c>
      <c r="H534" s="19">
        <v>5</v>
      </c>
      <c r="I534" s="19">
        <v>3</v>
      </c>
      <c r="J534" s="19">
        <v>1</v>
      </c>
      <c r="K534" s="19">
        <v>1000</v>
      </c>
      <c r="L534" s="19">
        <v>0.1</v>
      </c>
      <c r="M534" s="34"/>
    </row>
    <row r="535" ht="18" customHeight="1" spans="1:13">
      <c r="A535" s="17">
        <v>529</v>
      </c>
      <c r="B535" s="19" t="s">
        <v>895</v>
      </c>
      <c r="C535" s="19" t="s">
        <v>1232</v>
      </c>
      <c r="D535" s="19" t="s">
        <v>1233</v>
      </c>
      <c r="E535" s="19" t="s">
        <v>997</v>
      </c>
      <c r="F535" s="19" t="s">
        <v>1133</v>
      </c>
      <c r="G535" s="19" t="s">
        <v>26</v>
      </c>
      <c r="H535" s="19">
        <v>5</v>
      </c>
      <c r="I535" s="19">
        <v>4</v>
      </c>
      <c r="J535" s="19">
        <v>2</v>
      </c>
      <c r="K535" s="19">
        <v>1000</v>
      </c>
      <c r="L535" s="19">
        <v>0.2</v>
      </c>
      <c r="M535" s="34"/>
    </row>
    <row r="536" ht="18" customHeight="1" spans="1:13">
      <c r="A536" s="17">
        <v>530</v>
      </c>
      <c r="B536" s="19" t="s">
        <v>895</v>
      </c>
      <c r="C536" s="19" t="s">
        <v>1234</v>
      </c>
      <c r="D536" s="19" t="s">
        <v>1235</v>
      </c>
      <c r="E536" s="19" t="s">
        <v>1122</v>
      </c>
      <c r="F536" s="19" t="s">
        <v>1133</v>
      </c>
      <c r="G536" s="19" t="s">
        <v>26</v>
      </c>
      <c r="H536" s="19">
        <v>6</v>
      </c>
      <c r="I536" s="19">
        <v>4</v>
      </c>
      <c r="J536" s="19">
        <v>2</v>
      </c>
      <c r="K536" s="19">
        <v>1000</v>
      </c>
      <c r="L536" s="19">
        <v>0.2</v>
      </c>
      <c r="M536" s="34"/>
    </row>
    <row r="537" ht="18" customHeight="1" spans="1:13">
      <c r="A537" s="17">
        <v>531</v>
      </c>
      <c r="B537" s="19" t="s">
        <v>895</v>
      </c>
      <c r="C537" s="19" t="s">
        <v>1236</v>
      </c>
      <c r="D537" s="19" t="s">
        <v>1237</v>
      </c>
      <c r="E537" s="19" t="s">
        <v>900</v>
      </c>
      <c r="F537" s="19" t="s">
        <v>607</v>
      </c>
      <c r="G537" s="19" t="s">
        <v>26</v>
      </c>
      <c r="H537" s="19">
        <v>5</v>
      </c>
      <c r="I537" s="19">
        <v>3</v>
      </c>
      <c r="J537" s="19">
        <v>1</v>
      </c>
      <c r="K537" s="19">
        <v>1000</v>
      </c>
      <c r="L537" s="19">
        <v>0.1</v>
      </c>
      <c r="M537" s="34"/>
    </row>
    <row r="538" ht="18" customHeight="1" spans="1:13">
      <c r="A538" s="17">
        <v>532</v>
      </c>
      <c r="B538" s="19" t="s">
        <v>895</v>
      </c>
      <c r="C538" s="19" t="s">
        <v>1238</v>
      </c>
      <c r="D538" s="19" t="s">
        <v>1239</v>
      </c>
      <c r="E538" s="19" t="s">
        <v>1066</v>
      </c>
      <c r="F538" s="19" t="s">
        <v>607</v>
      </c>
      <c r="G538" s="19" t="s">
        <v>26</v>
      </c>
      <c r="H538" s="19">
        <v>7</v>
      </c>
      <c r="I538" s="19">
        <v>6</v>
      </c>
      <c r="J538" s="19">
        <v>4</v>
      </c>
      <c r="K538" s="19">
        <v>1500</v>
      </c>
      <c r="L538" s="19">
        <v>0.5</v>
      </c>
      <c r="M538" s="34"/>
    </row>
    <row r="539" ht="18" customHeight="1" spans="1:13">
      <c r="A539" s="17">
        <v>533</v>
      </c>
      <c r="B539" s="19" t="s">
        <v>895</v>
      </c>
      <c r="C539" s="19" t="s">
        <v>1240</v>
      </c>
      <c r="D539" s="19" t="s">
        <v>1241</v>
      </c>
      <c r="E539" s="19" t="s">
        <v>1184</v>
      </c>
      <c r="F539" s="19" t="s">
        <v>607</v>
      </c>
      <c r="G539" s="19" t="s">
        <v>26</v>
      </c>
      <c r="H539" s="19">
        <v>4</v>
      </c>
      <c r="I539" s="19">
        <v>3</v>
      </c>
      <c r="J539" s="19">
        <v>1</v>
      </c>
      <c r="K539" s="19">
        <v>1500</v>
      </c>
      <c r="L539" s="19">
        <v>0.15</v>
      </c>
      <c r="M539" s="34"/>
    </row>
    <row r="540" ht="18" customHeight="1" spans="1:13">
      <c r="A540" s="17">
        <v>534</v>
      </c>
      <c r="B540" s="19" t="s">
        <v>895</v>
      </c>
      <c r="C540" s="19" t="s">
        <v>1242</v>
      </c>
      <c r="D540" s="19" t="s">
        <v>1243</v>
      </c>
      <c r="E540" s="19" t="s">
        <v>1244</v>
      </c>
      <c r="F540" s="19" t="s">
        <v>607</v>
      </c>
      <c r="G540" s="19" t="s">
        <v>26</v>
      </c>
      <c r="H540" s="19">
        <v>5</v>
      </c>
      <c r="I540" s="19">
        <v>3</v>
      </c>
      <c r="J540" s="19">
        <v>1</v>
      </c>
      <c r="K540" s="19">
        <v>1500</v>
      </c>
      <c r="L540" s="19">
        <v>0.15</v>
      </c>
      <c r="M540" s="34"/>
    </row>
    <row r="541" ht="18" customHeight="1" spans="1:13">
      <c r="A541" s="17">
        <v>535</v>
      </c>
      <c r="B541" s="19" t="s">
        <v>895</v>
      </c>
      <c r="C541" s="19" t="s">
        <v>1245</v>
      </c>
      <c r="D541" s="19" t="s">
        <v>1246</v>
      </c>
      <c r="E541" s="19" t="s">
        <v>1247</v>
      </c>
      <c r="F541" s="19" t="s">
        <v>607</v>
      </c>
      <c r="G541" s="19" t="s">
        <v>26</v>
      </c>
      <c r="H541" s="19">
        <v>6</v>
      </c>
      <c r="I541" s="19">
        <v>5</v>
      </c>
      <c r="J541" s="19">
        <v>3</v>
      </c>
      <c r="K541" s="19">
        <v>1500</v>
      </c>
      <c r="L541" s="19">
        <v>0.45</v>
      </c>
      <c r="M541" s="34"/>
    </row>
    <row r="542" ht="18" customHeight="1" spans="1:13">
      <c r="A542" s="17">
        <v>536</v>
      </c>
      <c r="B542" s="19" t="s">
        <v>895</v>
      </c>
      <c r="C542" s="19" t="s">
        <v>1248</v>
      </c>
      <c r="D542" s="19" t="s">
        <v>1249</v>
      </c>
      <c r="E542" s="19" t="s">
        <v>1250</v>
      </c>
      <c r="F542" s="19" t="s">
        <v>607</v>
      </c>
      <c r="G542" s="19" t="s">
        <v>26</v>
      </c>
      <c r="H542" s="19">
        <v>5</v>
      </c>
      <c r="I542" s="19">
        <v>3</v>
      </c>
      <c r="J542" s="19">
        <v>1</v>
      </c>
      <c r="K542" s="19">
        <v>1500</v>
      </c>
      <c r="L542" s="19">
        <v>0.15</v>
      </c>
      <c r="M542" s="34"/>
    </row>
    <row r="543" ht="18" customHeight="1" spans="1:13">
      <c r="A543" s="17">
        <v>537</v>
      </c>
      <c r="B543" s="19" t="s">
        <v>895</v>
      </c>
      <c r="C543" s="19" t="s">
        <v>1251</v>
      </c>
      <c r="D543" s="19" t="s">
        <v>1252</v>
      </c>
      <c r="E543" s="19" t="s">
        <v>1228</v>
      </c>
      <c r="F543" s="19" t="s">
        <v>607</v>
      </c>
      <c r="G543" s="19" t="s">
        <v>20</v>
      </c>
      <c r="H543" s="19">
        <v>17</v>
      </c>
      <c r="I543" s="19">
        <v>11</v>
      </c>
      <c r="J543" s="19">
        <v>1</v>
      </c>
      <c r="K543" s="19">
        <v>300</v>
      </c>
      <c r="L543" s="19">
        <v>0.03</v>
      </c>
      <c r="M543" s="34"/>
    </row>
    <row r="544" ht="18" customHeight="1" spans="1:13">
      <c r="A544" s="17">
        <v>538</v>
      </c>
      <c r="B544" s="19" t="s">
        <v>895</v>
      </c>
      <c r="C544" s="19" t="s">
        <v>1253</v>
      </c>
      <c r="D544" s="19" t="s">
        <v>907</v>
      </c>
      <c r="E544" s="19" t="s">
        <v>1254</v>
      </c>
      <c r="F544" s="19" t="s">
        <v>607</v>
      </c>
      <c r="G544" s="19" t="s">
        <v>26</v>
      </c>
      <c r="H544" s="19">
        <v>7</v>
      </c>
      <c r="I544" s="19">
        <v>4</v>
      </c>
      <c r="J544" s="19">
        <v>2</v>
      </c>
      <c r="K544" s="19">
        <v>1500</v>
      </c>
      <c r="L544" s="19">
        <v>0.3</v>
      </c>
      <c r="M544" s="34"/>
    </row>
    <row r="545" ht="18" customHeight="1" spans="1:13">
      <c r="A545" s="17">
        <v>539</v>
      </c>
      <c r="B545" s="19" t="s">
        <v>895</v>
      </c>
      <c r="C545" s="19" t="s">
        <v>1255</v>
      </c>
      <c r="D545" s="19" t="s">
        <v>1256</v>
      </c>
      <c r="E545" s="19" t="s">
        <v>994</v>
      </c>
      <c r="F545" s="19" t="s">
        <v>607</v>
      </c>
      <c r="G545" s="19" t="s">
        <v>20</v>
      </c>
      <c r="H545" s="19">
        <v>43</v>
      </c>
      <c r="I545" s="19">
        <v>22</v>
      </c>
      <c r="J545" s="19">
        <v>12</v>
      </c>
      <c r="K545" s="19">
        <v>300</v>
      </c>
      <c r="L545" s="19">
        <v>0.36</v>
      </c>
      <c r="M545" s="34"/>
    </row>
    <row r="546" ht="18" customHeight="1" spans="1:13">
      <c r="A546" s="17">
        <v>540</v>
      </c>
      <c r="B546" s="19" t="s">
        <v>895</v>
      </c>
      <c r="C546" s="19" t="s">
        <v>1257</v>
      </c>
      <c r="D546" s="19" t="s">
        <v>1258</v>
      </c>
      <c r="E546" s="19" t="s">
        <v>1259</v>
      </c>
      <c r="F546" s="19" t="s">
        <v>1133</v>
      </c>
      <c r="G546" s="19" t="s">
        <v>26</v>
      </c>
      <c r="H546" s="19">
        <v>5</v>
      </c>
      <c r="I546" s="19">
        <v>3</v>
      </c>
      <c r="J546" s="19">
        <v>1</v>
      </c>
      <c r="K546" s="19">
        <v>1000</v>
      </c>
      <c r="L546" s="19">
        <v>0.1</v>
      </c>
      <c r="M546" s="34"/>
    </row>
    <row r="547" ht="18" customHeight="1" spans="1:13">
      <c r="A547" s="17">
        <v>541</v>
      </c>
      <c r="B547" s="19" t="s">
        <v>895</v>
      </c>
      <c r="C547" s="19" t="s">
        <v>1260</v>
      </c>
      <c r="D547" s="19" t="s">
        <v>1261</v>
      </c>
      <c r="E547" s="19" t="s">
        <v>1262</v>
      </c>
      <c r="F547" s="19" t="s">
        <v>40</v>
      </c>
      <c r="G547" s="19" t="s">
        <v>26</v>
      </c>
      <c r="H547" s="19" t="s">
        <v>1263</v>
      </c>
      <c r="I547" s="19">
        <v>5</v>
      </c>
      <c r="J547" s="19">
        <v>3</v>
      </c>
      <c r="K547" s="19">
        <v>1500</v>
      </c>
      <c r="L547" s="19">
        <v>0.45</v>
      </c>
      <c r="M547" s="34"/>
    </row>
    <row r="548" ht="18" customHeight="1" spans="1:13">
      <c r="A548" s="17">
        <v>542</v>
      </c>
      <c r="B548" s="19" t="s">
        <v>895</v>
      </c>
      <c r="C548" s="19" t="s">
        <v>1260</v>
      </c>
      <c r="D548" s="19" t="s">
        <v>907</v>
      </c>
      <c r="E548" s="19" t="s">
        <v>1264</v>
      </c>
      <c r="F548" s="19" t="s">
        <v>40</v>
      </c>
      <c r="G548" s="19" t="s">
        <v>20</v>
      </c>
      <c r="H548" s="19">
        <v>36</v>
      </c>
      <c r="I548" s="19">
        <v>30</v>
      </c>
      <c r="J548" s="19">
        <v>20</v>
      </c>
      <c r="K548" s="19">
        <v>300</v>
      </c>
      <c r="L548" s="19">
        <v>0.5</v>
      </c>
      <c r="M548" s="34"/>
    </row>
    <row r="549" ht="18" customHeight="1" spans="1:13">
      <c r="A549" s="17">
        <v>543</v>
      </c>
      <c r="B549" s="19" t="s">
        <v>895</v>
      </c>
      <c r="C549" s="19" t="s">
        <v>1260</v>
      </c>
      <c r="D549" s="19" t="s">
        <v>176</v>
      </c>
      <c r="E549" s="19" t="s">
        <v>1265</v>
      </c>
      <c r="F549" s="19" t="s">
        <v>19</v>
      </c>
      <c r="G549" s="19" t="s">
        <v>26</v>
      </c>
      <c r="H549" s="19">
        <v>6</v>
      </c>
      <c r="I549" s="19">
        <v>5</v>
      </c>
      <c r="J549" s="19">
        <v>3</v>
      </c>
      <c r="K549" s="19">
        <v>1000</v>
      </c>
      <c r="L549" s="19">
        <v>0.3</v>
      </c>
      <c r="M549" s="34"/>
    </row>
    <row r="550" ht="18" customHeight="1" spans="1:13">
      <c r="A550" s="17">
        <v>544</v>
      </c>
      <c r="B550" s="19" t="s">
        <v>895</v>
      </c>
      <c r="C550" s="19" t="s">
        <v>1260</v>
      </c>
      <c r="D550" s="19" t="s">
        <v>1119</v>
      </c>
      <c r="E550" s="19" t="s">
        <v>1266</v>
      </c>
      <c r="F550" s="19" t="s">
        <v>40</v>
      </c>
      <c r="G550" s="19" t="s">
        <v>26</v>
      </c>
      <c r="H550" s="19">
        <v>11</v>
      </c>
      <c r="I550" s="19">
        <v>8</v>
      </c>
      <c r="J550" s="19">
        <v>6</v>
      </c>
      <c r="K550" s="19">
        <v>1500</v>
      </c>
      <c r="L550" s="19">
        <v>0.3</v>
      </c>
      <c r="M550" s="34"/>
    </row>
    <row r="551" ht="18" customHeight="1" spans="1:13">
      <c r="A551" s="17">
        <v>545</v>
      </c>
      <c r="B551" s="19" t="s">
        <v>895</v>
      </c>
      <c r="C551" s="19" t="s">
        <v>1260</v>
      </c>
      <c r="D551" s="19" t="s">
        <v>1267</v>
      </c>
      <c r="E551" s="19" t="s">
        <v>1081</v>
      </c>
      <c r="F551" s="19" t="s">
        <v>40</v>
      </c>
      <c r="G551" s="19" t="s">
        <v>26</v>
      </c>
      <c r="H551" s="19">
        <v>7</v>
      </c>
      <c r="I551" s="19">
        <v>6</v>
      </c>
      <c r="J551" s="19">
        <v>4</v>
      </c>
      <c r="K551" s="19">
        <v>1500</v>
      </c>
      <c r="L551" s="19">
        <v>0.5</v>
      </c>
      <c r="M551" s="34"/>
    </row>
    <row r="552" ht="18" customHeight="1" spans="1:13">
      <c r="A552" s="17">
        <v>546</v>
      </c>
      <c r="B552" s="19" t="s">
        <v>895</v>
      </c>
      <c r="C552" s="19" t="s">
        <v>1260</v>
      </c>
      <c r="D552" s="19" t="s">
        <v>1268</v>
      </c>
      <c r="E552" s="19" t="s">
        <v>1076</v>
      </c>
      <c r="F552" s="19" t="s">
        <v>19</v>
      </c>
      <c r="G552" s="19" t="s">
        <v>26</v>
      </c>
      <c r="H552" s="19">
        <v>60</v>
      </c>
      <c r="I552" s="19">
        <v>45</v>
      </c>
      <c r="J552" s="19">
        <v>43</v>
      </c>
      <c r="K552" s="19">
        <v>1000</v>
      </c>
      <c r="L552" s="19">
        <v>0.3</v>
      </c>
      <c r="M552" s="34"/>
    </row>
    <row r="553" ht="18" customHeight="1" spans="1:13">
      <c r="A553" s="17">
        <v>547</v>
      </c>
      <c r="B553" s="19" t="s">
        <v>895</v>
      </c>
      <c r="C553" s="19" t="s">
        <v>1260</v>
      </c>
      <c r="D553" s="19" t="s">
        <v>1269</v>
      </c>
      <c r="E553" s="19" t="s">
        <v>1270</v>
      </c>
      <c r="F553" s="19" t="s">
        <v>19</v>
      </c>
      <c r="G553" s="19" t="s">
        <v>26</v>
      </c>
      <c r="H553" s="19">
        <v>30</v>
      </c>
      <c r="I553" s="19">
        <v>25</v>
      </c>
      <c r="J553" s="19">
        <v>23</v>
      </c>
      <c r="K553" s="19">
        <v>1000</v>
      </c>
      <c r="L553" s="19">
        <v>0.3</v>
      </c>
      <c r="M553" s="34"/>
    </row>
    <row r="554" ht="18" customHeight="1" spans="1:13">
      <c r="A554" s="17">
        <v>548</v>
      </c>
      <c r="B554" s="19" t="s">
        <v>895</v>
      </c>
      <c r="C554" s="19" t="s">
        <v>1260</v>
      </c>
      <c r="D554" s="19" t="s">
        <v>1271</v>
      </c>
      <c r="E554" s="19" t="s">
        <v>1272</v>
      </c>
      <c r="F554" s="19" t="s">
        <v>40</v>
      </c>
      <c r="G554" s="19" t="s">
        <v>26</v>
      </c>
      <c r="H554" s="19">
        <v>12</v>
      </c>
      <c r="I554" s="19">
        <v>8</v>
      </c>
      <c r="J554" s="19">
        <v>6</v>
      </c>
      <c r="K554" s="19">
        <v>1500</v>
      </c>
      <c r="L554" s="19">
        <v>0.5</v>
      </c>
      <c r="M554" s="34"/>
    </row>
    <row r="555" ht="18" customHeight="1" spans="1:13">
      <c r="A555" s="17">
        <v>549</v>
      </c>
      <c r="B555" s="19" t="s">
        <v>895</v>
      </c>
      <c r="C555" s="19" t="s">
        <v>1273</v>
      </c>
      <c r="D555" s="19" t="s">
        <v>1023</v>
      </c>
      <c r="E555" s="19" t="s">
        <v>903</v>
      </c>
      <c r="F555" s="19" t="s">
        <v>1274</v>
      </c>
      <c r="G555" s="19" t="s">
        <v>20</v>
      </c>
      <c r="H555" s="19">
        <v>17</v>
      </c>
      <c r="I555" s="19">
        <v>15</v>
      </c>
      <c r="J555" s="19">
        <v>5</v>
      </c>
      <c r="K555" s="19">
        <v>300</v>
      </c>
      <c r="L555" s="19">
        <v>0.15</v>
      </c>
      <c r="M555" s="34"/>
    </row>
    <row r="556" ht="18" customHeight="1" spans="1:13">
      <c r="A556" s="17">
        <v>550</v>
      </c>
      <c r="B556" s="19" t="s">
        <v>895</v>
      </c>
      <c r="C556" s="19" t="s">
        <v>1275</v>
      </c>
      <c r="D556" s="19" t="s">
        <v>1276</v>
      </c>
      <c r="E556" s="19" t="s">
        <v>1277</v>
      </c>
      <c r="F556" s="19" t="s">
        <v>40</v>
      </c>
      <c r="G556" s="19" t="s">
        <v>20</v>
      </c>
      <c r="H556" s="19">
        <v>30</v>
      </c>
      <c r="I556" s="19">
        <v>28</v>
      </c>
      <c r="J556" s="19">
        <v>17</v>
      </c>
      <c r="K556" s="19">
        <v>300</v>
      </c>
      <c r="L556" s="19">
        <v>0.5</v>
      </c>
      <c r="M556" s="34"/>
    </row>
    <row r="557" ht="18" customHeight="1" spans="1:13">
      <c r="A557" s="17">
        <v>551</v>
      </c>
      <c r="B557" s="19" t="s">
        <v>895</v>
      </c>
      <c r="C557" s="19" t="s">
        <v>1278</v>
      </c>
      <c r="D557" s="19" t="s">
        <v>1279</v>
      </c>
      <c r="E557" s="19" t="s">
        <v>1280</v>
      </c>
      <c r="F557" s="19" t="s">
        <v>40</v>
      </c>
      <c r="G557" s="19" t="s">
        <v>26</v>
      </c>
      <c r="H557" s="19">
        <v>3</v>
      </c>
      <c r="I557" s="19">
        <v>3</v>
      </c>
      <c r="J557" s="19">
        <v>1</v>
      </c>
      <c r="K557" s="19">
        <v>1500</v>
      </c>
      <c r="L557" s="19">
        <v>0.15</v>
      </c>
      <c r="M557" s="34"/>
    </row>
    <row r="558" ht="18" customHeight="1" spans="1:13">
      <c r="A558" s="17">
        <v>552</v>
      </c>
      <c r="B558" s="19" t="s">
        <v>895</v>
      </c>
      <c r="C558" s="19" t="s">
        <v>1278</v>
      </c>
      <c r="D558" s="19" t="s">
        <v>1279</v>
      </c>
      <c r="E558" s="19" t="s">
        <v>1280</v>
      </c>
      <c r="F558" s="19" t="s">
        <v>40</v>
      </c>
      <c r="G558" s="19" t="s">
        <v>20</v>
      </c>
      <c r="H558" s="19">
        <v>15</v>
      </c>
      <c r="I558" s="19">
        <v>15</v>
      </c>
      <c r="J558" s="19">
        <v>5</v>
      </c>
      <c r="K558" s="19">
        <v>300</v>
      </c>
      <c r="L558" s="19">
        <v>0.15</v>
      </c>
      <c r="M558" s="34"/>
    </row>
    <row r="559" ht="18" customHeight="1" spans="1:13">
      <c r="A559" s="17">
        <v>553</v>
      </c>
      <c r="B559" s="19" t="s">
        <v>895</v>
      </c>
      <c r="C559" s="19" t="s">
        <v>1281</v>
      </c>
      <c r="D559" s="19" t="s">
        <v>1282</v>
      </c>
      <c r="E559" s="19" t="s">
        <v>1129</v>
      </c>
      <c r="F559" s="19" t="s">
        <v>19</v>
      </c>
      <c r="G559" s="19" t="s">
        <v>26</v>
      </c>
      <c r="H559" s="19">
        <v>6</v>
      </c>
      <c r="I559" s="19">
        <v>5</v>
      </c>
      <c r="J559" s="19">
        <v>3</v>
      </c>
      <c r="K559" s="19">
        <v>1000</v>
      </c>
      <c r="L559" s="19">
        <v>0.3</v>
      </c>
      <c r="M559" s="34"/>
    </row>
    <row r="560" ht="18" customHeight="1" spans="1:13">
      <c r="A560" s="17">
        <v>554</v>
      </c>
      <c r="B560" s="19" t="s">
        <v>895</v>
      </c>
      <c r="C560" s="19" t="s">
        <v>1281</v>
      </c>
      <c r="D560" s="19" t="s">
        <v>1283</v>
      </c>
      <c r="E560" s="19" t="s">
        <v>1014</v>
      </c>
      <c r="F560" s="19" t="s">
        <v>40</v>
      </c>
      <c r="G560" s="19" t="s">
        <v>26</v>
      </c>
      <c r="H560" s="19">
        <v>5</v>
      </c>
      <c r="I560" s="19">
        <v>4</v>
      </c>
      <c r="J560" s="19">
        <v>4</v>
      </c>
      <c r="K560" s="19">
        <v>1500</v>
      </c>
      <c r="L560" s="19">
        <v>0.5</v>
      </c>
      <c r="M560" s="34"/>
    </row>
    <row r="561" ht="18" customHeight="1" spans="1:13">
      <c r="A561" s="17">
        <v>555</v>
      </c>
      <c r="B561" s="19" t="s">
        <v>895</v>
      </c>
      <c r="C561" s="19" t="s">
        <v>1284</v>
      </c>
      <c r="D561" s="19" t="s">
        <v>1285</v>
      </c>
      <c r="E561" s="19" t="s">
        <v>1286</v>
      </c>
      <c r="F561" s="19" t="s">
        <v>19</v>
      </c>
      <c r="G561" s="19" t="s">
        <v>26</v>
      </c>
      <c r="H561" s="19">
        <v>6</v>
      </c>
      <c r="I561" s="19">
        <v>5</v>
      </c>
      <c r="J561" s="19">
        <v>3</v>
      </c>
      <c r="K561" s="19">
        <v>1000</v>
      </c>
      <c r="L561" s="19">
        <v>0.3</v>
      </c>
      <c r="M561" s="34"/>
    </row>
    <row r="562" ht="18" customHeight="1" spans="1:13">
      <c r="A562" s="17">
        <v>556</v>
      </c>
      <c r="B562" s="19" t="s">
        <v>895</v>
      </c>
      <c r="C562" s="19" t="s">
        <v>1284</v>
      </c>
      <c r="D562" s="19" t="s">
        <v>1077</v>
      </c>
      <c r="E562" s="19" t="s">
        <v>1277</v>
      </c>
      <c r="F562" s="19" t="s">
        <v>19</v>
      </c>
      <c r="G562" s="19" t="s">
        <v>26</v>
      </c>
      <c r="H562" s="19">
        <v>7</v>
      </c>
      <c r="I562" s="19">
        <v>5</v>
      </c>
      <c r="J562" s="19">
        <v>3</v>
      </c>
      <c r="K562" s="19">
        <v>1000</v>
      </c>
      <c r="L562" s="19">
        <v>0.3</v>
      </c>
      <c r="M562" s="34"/>
    </row>
    <row r="563" ht="18" customHeight="1" spans="1:13">
      <c r="A563" s="17">
        <v>557</v>
      </c>
      <c r="B563" s="19" t="s">
        <v>895</v>
      </c>
      <c r="C563" s="19" t="s">
        <v>1281</v>
      </c>
      <c r="D563" s="19" t="s">
        <v>1287</v>
      </c>
      <c r="E563" s="19" t="s">
        <v>1189</v>
      </c>
      <c r="F563" s="19" t="s">
        <v>19</v>
      </c>
      <c r="G563" s="19" t="s">
        <v>26</v>
      </c>
      <c r="H563" s="19">
        <v>7</v>
      </c>
      <c r="I563" s="19">
        <v>5</v>
      </c>
      <c r="J563" s="19">
        <v>3</v>
      </c>
      <c r="K563" s="19">
        <v>1000</v>
      </c>
      <c r="L563" s="19">
        <v>0.3</v>
      </c>
      <c r="M563" s="34"/>
    </row>
    <row r="564" ht="18" customHeight="1" spans="1:13">
      <c r="A564" s="17">
        <v>558</v>
      </c>
      <c r="B564" s="19" t="s">
        <v>895</v>
      </c>
      <c r="C564" s="19" t="s">
        <v>1260</v>
      </c>
      <c r="D564" s="19" t="s">
        <v>1288</v>
      </c>
      <c r="E564" s="19" t="s">
        <v>1289</v>
      </c>
      <c r="F564" s="19" t="s">
        <v>40</v>
      </c>
      <c r="G564" s="19" t="s">
        <v>26</v>
      </c>
      <c r="H564" s="19">
        <v>38</v>
      </c>
      <c r="I564" s="19">
        <v>15</v>
      </c>
      <c r="J564" s="19">
        <v>5</v>
      </c>
      <c r="K564" s="19">
        <v>1500</v>
      </c>
      <c r="L564" s="19">
        <v>0.5</v>
      </c>
      <c r="M564" s="34"/>
    </row>
    <row r="565" ht="18" customHeight="1" spans="1:13">
      <c r="A565" s="17">
        <v>559</v>
      </c>
      <c r="B565" s="19" t="s">
        <v>895</v>
      </c>
      <c r="C565" s="19" t="s">
        <v>1290</v>
      </c>
      <c r="D565" s="19" t="s">
        <v>1291</v>
      </c>
      <c r="E565" s="19" t="s">
        <v>1292</v>
      </c>
      <c r="F565" s="19" t="s">
        <v>19</v>
      </c>
      <c r="G565" s="19" t="s">
        <v>26</v>
      </c>
      <c r="H565" s="19">
        <v>7</v>
      </c>
      <c r="I565" s="19">
        <v>6</v>
      </c>
      <c r="J565" s="19">
        <v>4</v>
      </c>
      <c r="K565" s="19">
        <v>1000</v>
      </c>
      <c r="L565" s="19">
        <v>0.3</v>
      </c>
      <c r="M565" s="34"/>
    </row>
    <row r="566" ht="18" customHeight="1" spans="1:13">
      <c r="A566" s="17">
        <v>560</v>
      </c>
      <c r="B566" s="19" t="s">
        <v>895</v>
      </c>
      <c r="C566" s="19" t="s">
        <v>1290</v>
      </c>
      <c r="D566" s="19" t="s">
        <v>1293</v>
      </c>
      <c r="E566" s="19" t="s">
        <v>1294</v>
      </c>
      <c r="F566" s="19" t="s">
        <v>19</v>
      </c>
      <c r="G566" s="19" t="s">
        <v>26</v>
      </c>
      <c r="H566" s="19">
        <v>6</v>
      </c>
      <c r="I566" s="19">
        <v>5</v>
      </c>
      <c r="J566" s="19">
        <v>3</v>
      </c>
      <c r="K566" s="19">
        <v>1000</v>
      </c>
      <c r="L566" s="19">
        <v>0.3</v>
      </c>
      <c r="M566" s="34"/>
    </row>
    <row r="567" ht="18" customHeight="1" spans="1:13">
      <c r="A567" s="17">
        <v>561</v>
      </c>
      <c r="B567" s="19" t="s">
        <v>895</v>
      </c>
      <c r="C567" s="19" t="s">
        <v>1290</v>
      </c>
      <c r="D567" s="19" t="s">
        <v>1295</v>
      </c>
      <c r="E567" s="19" t="s">
        <v>1296</v>
      </c>
      <c r="F567" s="19" t="s">
        <v>40</v>
      </c>
      <c r="G567" s="19" t="s">
        <v>26</v>
      </c>
      <c r="H567" s="19">
        <v>7</v>
      </c>
      <c r="I567" s="19">
        <v>6</v>
      </c>
      <c r="J567" s="19">
        <v>4</v>
      </c>
      <c r="K567" s="19">
        <v>1500</v>
      </c>
      <c r="L567" s="19">
        <v>0.5</v>
      </c>
      <c r="M567" s="34"/>
    </row>
    <row r="568" ht="18" customHeight="1" spans="1:13">
      <c r="A568" s="17">
        <v>562</v>
      </c>
      <c r="B568" s="19" t="s">
        <v>895</v>
      </c>
      <c r="C568" s="19" t="s">
        <v>1290</v>
      </c>
      <c r="D568" s="19" t="s">
        <v>1297</v>
      </c>
      <c r="E568" s="19" t="s">
        <v>1057</v>
      </c>
      <c r="F568" s="19" t="s">
        <v>40</v>
      </c>
      <c r="G568" s="19" t="s">
        <v>26</v>
      </c>
      <c r="H568" s="19">
        <v>8</v>
      </c>
      <c r="I568" s="19">
        <v>8</v>
      </c>
      <c r="J568" s="19">
        <v>6</v>
      </c>
      <c r="K568" s="19">
        <v>1500</v>
      </c>
      <c r="L568" s="19">
        <v>0.5</v>
      </c>
      <c r="M568" s="34"/>
    </row>
    <row r="569" ht="18" customHeight="1" spans="1:13">
      <c r="A569" s="17">
        <v>563</v>
      </c>
      <c r="B569" s="19" t="s">
        <v>895</v>
      </c>
      <c r="C569" s="19" t="s">
        <v>1290</v>
      </c>
      <c r="D569" s="19" t="s">
        <v>1297</v>
      </c>
      <c r="E569" s="19" t="s">
        <v>1057</v>
      </c>
      <c r="F569" s="19" t="s">
        <v>40</v>
      </c>
      <c r="G569" s="19" t="s">
        <v>20</v>
      </c>
      <c r="H569" s="19">
        <v>17</v>
      </c>
      <c r="I569" s="19">
        <v>10</v>
      </c>
      <c r="J569" s="19">
        <v>7</v>
      </c>
      <c r="K569" s="19">
        <v>300</v>
      </c>
      <c r="L569" s="19">
        <v>0</v>
      </c>
      <c r="M569" s="34"/>
    </row>
    <row r="570" ht="18" customHeight="1" spans="1:13">
      <c r="A570" s="17">
        <v>564</v>
      </c>
      <c r="B570" s="19" t="s">
        <v>895</v>
      </c>
      <c r="C570" s="19" t="s">
        <v>1290</v>
      </c>
      <c r="D570" s="19" t="s">
        <v>1298</v>
      </c>
      <c r="E570" s="19" t="s">
        <v>1299</v>
      </c>
      <c r="F570" s="19" t="s">
        <v>40</v>
      </c>
      <c r="G570" s="19" t="s">
        <v>26</v>
      </c>
      <c r="H570" s="19">
        <v>5</v>
      </c>
      <c r="I570" s="19">
        <v>5</v>
      </c>
      <c r="J570" s="19">
        <v>3</v>
      </c>
      <c r="K570" s="19">
        <v>1500</v>
      </c>
      <c r="L570" s="19">
        <v>0.45</v>
      </c>
      <c r="M570" s="34"/>
    </row>
    <row r="571" ht="18" customHeight="1" spans="1:13">
      <c r="A571" s="17">
        <v>565</v>
      </c>
      <c r="B571" s="19" t="s">
        <v>895</v>
      </c>
      <c r="C571" s="19" t="s">
        <v>1290</v>
      </c>
      <c r="D571" s="19" t="s">
        <v>1300</v>
      </c>
      <c r="E571" s="19" t="s">
        <v>917</v>
      </c>
      <c r="F571" s="19" t="s">
        <v>19</v>
      </c>
      <c r="G571" s="19" t="s">
        <v>26</v>
      </c>
      <c r="H571" s="19">
        <v>5</v>
      </c>
      <c r="I571" s="19">
        <v>5</v>
      </c>
      <c r="J571" s="19">
        <v>4</v>
      </c>
      <c r="K571" s="19">
        <v>1000</v>
      </c>
      <c r="L571" s="19">
        <v>0.3</v>
      </c>
      <c r="M571" s="34"/>
    </row>
    <row r="572" ht="18" customHeight="1" spans="1:13">
      <c r="A572" s="17">
        <v>566</v>
      </c>
      <c r="B572" s="19" t="s">
        <v>895</v>
      </c>
      <c r="C572" s="19" t="s">
        <v>1290</v>
      </c>
      <c r="D572" s="19" t="s">
        <v>1301</v>
      </c>
      <c r="E572" s="19" t="s">
        <v>1302</v>
      </c>
      <c r="F572" s="19" t="s">
        <v>19</v>
      </c>
      <c r="G572" s="19" t="s">
        <v>26</v>
      </c>
      <c r="H572" s="19">
        <v>16</v>
      </c>
      <c r="I572" s="19">
        <v>10</v>
      </c>
      <c r="J572" s="19">
        <v>8</v>
      </c>
      <c r="K572" s="19">
        <v>1000</v>
      </c>
      <c r="L572" s="19">
        <v>0.3</v>
      </c>
      <c r="M572" s="34"/>
    </row>
    <row r="573" ht="18" customHeight="1" spans="1:13">
      <c r="A573" s="17">
        <v>567</v>
      </c>
      <c r="B573" s="19" t="s">
        <v>895</v>
      </c>
      <c r="C573" s="19" t="s">
        <v>1290</v>
      </c>
      <c r="D573" s="19" t="s">
        <v>1303</v>
      </c>
      <c r="E573" s="19" t="s">
        <v>1304</v>
      </c>
      <c r="F573" s="19" t="s">
        <v>19</v>
      </c>
      <c r="G573" s="19" t="s">
        <v>26</v>
      </c>
      <c r="H573" s="19">
        <v>7</v>
      </c>
      <c r="I573" s="19">
        <v>5</v>
      </c>
      <c r="J573" s="19">
        <v>3</v>
      </c>
      <c r="K573" s="19">
        <v>1000</v>
      </c>
      <c r="L573" s="19">
        <v>0.3</v>
      </c>
      <c r="M573" s="34"/>
    </row>
    <row r="574" ht="18" customHeight="1" spans="1:13">
      <c r="A574" s="17">
        <v>568</v>
      </c>
      <c r="B574" s="19" t="s">
        <v>895</v>
      </c>
      <c r="C574" s="19" t="s">
        <v>1290</v>
      </c>
      <c r="D574" s="19" t="s">
        <v>907</v>
      </c>
      <c r="E574" s="19" t="s">
        <v>1305</v>
      </c>
      <c r="F574" s="19" t="s">
        <v>40</v>
      </c>
      <c r="G574" s="19" t="s">
        <v>26</v>
      </c>
      <c r="H574" s="19">
        <v>5</v>
      </c>
      <c r="I574" s="19">
        <v>5</v>
      </c>
      <c r="J574" s="19">
        <v>3</v>
      </c>
      <c r="K574" s="19">
        <v>1500</v>
      </c>
      <c r="L574" s="19">
        <v>0.45</v>
      </c>
      <c r="M574" s="34"/>
    </row>
    <row r="575" ht="18" customHeight="1" spans="1:13">
      <c r="A575" s="17">
        <v>569</v>
      </c>
      <c r="B575" s="19" t="s">
        <v>895</v>
      </c>
      <c r="C575" s="19" t="s">
        <v>1290</v>
      </c>
      <c r="D575" s="19" t="s">
        <v>1306</v>
      </c>
      <c r="E575" s="19" t="s">
        <v>932</v>
      </c>
      <c r="F575" s="19" t="s">
        <v>40</v>
      </c>
      <c r="G575" s="19" t="s">
        <v>26</v>
      </c>
      <c r="H575" s="19">
        <v>8</v>
      </c>
      <c r="I575" s="19">
        <v>6</v>
      </c>
      <c r="J575" s="19">
        <v>4</v>
      </c>
      <c r="K575" s="19">
        <v>1500</v>
      </c>
      <c r="L575" s="19">
        <v>0.5</v>
      </c>
      <c r="M575" s="34"/>
    </row>
    <row r="576" ht="18" customHeight="1" spans="1:13">
      <c r="A576" s="17">
        <v>570</v>
      </c>
      <c r="B576" s="19" t="s">
        <v>895</v>
      </c>
      <c r="C576" s="19" t="s">
        <v>1307</v>
      </c>
      <c r="D576" s="19" t="s">
        <v>931</v>
      </c>
      <c r="E576" s="19" t="s">
        <v>1308</v>
      </c>
      <c r="F576" s="19" t="s">
        <v>40</v>
      </c>
      <c r="G576" s="19" t="s">
        <v>26</v>
      </c>
      <c r="H576" s="19">
        <v>4</v>
      </c>
      <c r="I576" s="19">
        <v>3</v>
      </c>
      <c r="J576" s="19">
        <v>1</v>
      </c>
      <c r="K576" s="19">
        <v>1500</v>
      </c>
      <c r="L576" s="19">
        <v>0.15</v>
      </c>
      <c r="M576" s="34"/>
    </row>
    <row r="577" ht="18" customHeight="1" spans="1:13">
      <c r="A577" s="17">
        <v>571</v>
      </c>
      <c r="B577" s="19" t="s">
        <v>895</v>
      </c>
      <c r="C577" s="19" t="s">
        <v>1307</v>
      </c>
      <c r="D577" s="19" t="s">
        <v>1309</v>
      </c>
      <c r="E577" s="19" t="s">
        <v>1310</v>
      </c>
      <c r="F577" s="19" t="s">
        <v>40</v>
      </c>
      <c r="G577" s="19" t="s">
        <v>26</v>
      </c>
      <c r="H577" s="19">
        <v>4</v>
      </c>
      <c r="I577" s="19">
        <v>3</v>
      </c>
      <c r="J577" s="19">
        <v>1</v>
      </c>
      <c r="K577" s="19">
        <v>1500</v>
      </c>
      <c r="L577" s="19">
        <v>0.15</v>
      </c>
      <c r="M577" s="34"/>
    </row>
    <row r="578" ht="18" customHeight="1" spans="1:13">
      <c r="A578" s="17">
        <v>572</v>
      </c>
      <c r="B578" s="19" t="s">
        <v>895</v>
      </c>
      <c r="C578" s="19" t="s">
        <v>1307</v>
      </c>
      <c r="D578" s="19" t="s">
        <v>1311</v>
      </c>
      <c r="E578" s="19" t="s">
        <v>1312</v>
      </c>
      <c r="F578" s="19" t="s">
        <v>19</v>
      </c>
      <c r="G578" s="19" t="s">
        <v>26</v>
      </c>
      <c r="H578" s="19">
        <v>4</v>
      </c>
      <c r="I578" s="19">
        <v>3</v>
      </c>
      <c r="J578" s="19">
        <v>1</v>
      </c>
      <c r="K578" s="19">
        <v>1000</v>
      </c>
      <c r="L578" s="19">
        <v>0.1</v>
      </c>
      <c r="M578" s="34"/>
    </row>
    <row r="579" ht="18" customHeight="1" spans="1:13">
      <c r="A579" s="17">
        <v>573</v>
      </c>
      <c r="B579" s="19" t="s">
        <v>895</v>
      </c>
      <c r="C579" s="19" t="s">
        <v>1307</v>
      </c>
      <c r="D579" s="19" t="s">
        <v>1313</v>
      </c>
      <c r="E579" s="19" t="s">
        <v>1314</v>
      </c>
      <c r="F579" s="19" t="s">
        <v>40</v>
      </c>
      <c r="G579" s="19" t="s">
        <v>26</v>
      </c>
      <c r="H579" s="19">
        <v>5</v>
      </c>
      <c r="I579" s="19">
        <v>4</v>
      </c>
      <c r="J579" s="19">
        <v>2</v>
      </c>
      <c r="K579" s="19">
        <v>1500</v>
      </c>
      <c r="L579" s="19">
        <v>0.3</v>
      </c>
      <c r="M579" s="34"/>
    </row>
    <row r="580" ht="18" customHeight="1" spans="1:13">
      <c r="A580" s="17">
        <v>574</v>
      </c>
      <c r="B580" s="19" t="s">
        <v>895</v>
      </c>
      <c r="C580" s="19" t="s">
        <v>1307</v>
      </c>
      <c r="D580" s="19" t="s">
        <v>1315</v>
      </c>
      <c r="E580" s="19" t="s">
        <v>1104</v>
      </c>
      <c r="F580" s="19" t="s">
        <v>40</v>
      </c>
      <c r="G580" s="19" t="s">
        <v>26</v>
      </c>
      <c r="H580" s="19">
        <v>5</v>
      </c>
      <c r="I580" s="19">
        <v>4</v>
      </c>
      <c r="J580" s="19">
        <v>2</v>
      </c>
      <c r="K580" s="19">
        <v>1500</v>
      </c>
      <c r="L580" s="19">
        <v>0.3</v>
      </c>
      <c r="M580" s="34"/>
    </row>
    <row r="581" ht="18" customHeight="1" spans="1:13">
      <c r="A581" s="17">
        <v>575</v>
      </c>
      <c r="B581" s="19" t="s">
        <v>895</v>
      </c>
      <c r="C581" s="19" t="s">
        <v>1307</v>
      </c>
      <c r="D581" s="19" t="s">
        <v>1316</v>
      </c>
      <c r="E581" s="19" t="s">
        <v>956</v>
      </c>
      <c r="F581" s="19" t="s">
        <v>40</v>
      </c>
      <c r="G581" s="19" t="s">
        <v>26</v>
      </c>
      <c r="H581" s="19">
        <v>3</v>
      </c>
      <c r="I581" s="19">
        <v>2</v>
      </c>
      <c r="J581" s="19">
        <v>1</v>
      </c>
      <c r="K581" s="19">
        <v>1500</v>
      </c>
      <c r="L581" s="19">
        <v>0.15</v>
      </c>
      <c r="M581" s="34"/>
    </row>
    <row r="582" ht="18" customHeight="1" spans="1:13">
      <c r="A582" s="17">
        <v>576</v>
      </c>
      <c r="B582" s="19" t="s">
        <v>895</v>
      </c>
      <c r="C582" s="19" t="s">
        <v>1307</v>
      </c>
      <c r="D582" s="19" t="s">
        <v>1317</v>
      </c>
      <c r="E582" s="19" t="s">
        <v>1318</v>
      </c>
      <c r="F582" s="19" t="s">
        <v>1274</v>
      </c>
      <c r="G582" s="19" t="s">
        <v>26</v>
      </c>
      <c r="H582" s="19">
        <v>4</v>
      </c>
      <c r="I582" s="19">
        <v>3</v>
      </c>
      <c r="J582" s="19">
        <v>1</v>
      </c>
      <c r="K582" s="19">
        <v>1500</v>
      </c>
      <c r="L582" s="19">
        <v>0.15</v>
      </c>
      <c r="M582" s="34"/>
    </row>
    <row r="583" ht="18" customHeight="1" spans="1:13">
      <c r="A583" s="17">
        <v>577</v>
      </c>
      <c r="B583" s="19" t="s">
        <v>895</v>
      </c>
      <c r="C583" s="19" t="s">
        <v>1307</v>
      </c>
      <c r="D583" s="19" t="s">
        <v>1319</v>
      </c>
      <c r="E583" s="19" t="s">
        <v>1320</v>
      </c>
      <c r="F583" s="19" t="s">
        <v>40</v>
      </c>
      <c r="G583" s="19" t="s">
        <v>26</v>
      </c>
      <c r="H583" s="19">
        <v>12</v>
      </c>
      <c r="I583" s="19">
        <v>9</v>
      </c>
      <c r="J583" s="19">
        <v>6</v>
      </c>
      <c r="K583" s="19">
        <v>1500</v>
      </c>
      <c r="L583" s="19">
        <v>0.5</v>
      </c>
      <c r="M583" s="34"/>
    </row>
    <row r="584" ht="18" customHeight="1" spans="1:13">
      <c r="A584" s="17">
        <v>578</v>
      </c>
      <c r="B584" s="19" t="s">
        <v>895</v>
      </c>
      <c r="C584" s="19" t="s">
        <v>1307</v>
      </c>
      <c r="D584" s="19" t="s">
        <v>1227</v>
      </c>
      <c r="E584" s="19" t="s">
        <v>1321</v>
      </c>
      <c r="F584" s="19" t="s">
        <v>19</v>
      </c>
      <c r="G584" s="19" t="s">
        <v>26</v>
      </c>
      <c r="H584" s="19">
        <v>15</v>
      </c>
      <c r="I584" s="19">
        <v>10</v>
      </c>
      <c r="J584" s="19">
        <v>8</v>
      </c>
      <c r="K584" s="19">
        <v>1000</v>
      </c>
      <c r="L584" s="19">
        <v>0.3</v>
      </c>
      <c r="M584" s="34"/>
    </row>
    <row r="585" ht="18" customHeight="1" spans="1:13">
      <c r="A585" s="17">
        <v>579</v>
      </c>
      <c r="B585" s="19" t="s">
        <v>895</v>
      </c>
      <c r="C585" s="19" t="s">
        <v>1307</v>
      </c>
      <c r="D585" s="19" t="s">
        <v>1322</v>
      </c>
      <c r="E585" s="19" t="s">
        <v>1323</v>
      </c>
      <c r="F585" s="19" t="s">
        <v>19</v>
      </c>
      <c r="G585" s="19" t="s">
        <v>26</v>
      </c>
      <c r="H585" s="19">
        <v>5</v>
      </c>
      <c r="I585" s="19">
        <v>4</v>
      </c>
      <c r="J585" s="19">
        <v>2</v>
      </c>
      <c r="K585" s="19">
        <v>1000</v>
      </c>
      <c r="L585" s="19">
        <v>0.2</v>
      </c>
      <c r="M585" s="34"/>
    </row>
    <row r="586" ht="18" customHeight="1" spans="1:13">
      <c r="A586" s="17">
        <v>580</v>
      </c>
      <c r="B586" s="19" t="s">
        <v>895</v>
      </c>
      <c r="C586" s="19" t="s">
        <v>1307</v>
      </c>
      <c r="D586" s="19" t="s">
        <v>1324</v>
      </c>
      <c r="E586" s="19" t="s">
        <v>1325</v>
      </c>
      <c r="F586" s="19" t="s">
        <v>19</v>
      </c>
      <c r="G586" s="19" t="s">
        <v>20</v>
      </c>
      <c r="H586" s="19">
        <v>30</v>
      </c>
      <c r="I586" s="19">
        <v>26</v>
      </c>
      <c r="J586" s="19">
        <v>16</v>
      </c>
      <c r="K586" s="19">
        <v>200</v>
      </c>
      <c r="L586" s="19">
        <v>0.3</v>
      </c>
      <c r="M586" s="34"/>
    </row>
    <row r="587" ht="18" customHeight="1" spans="1:13">
      <c r="A587" s="17">
        <v>581</v>
      </c>
      <c r="B587" s="19" t="s">
        <v>895</v>
      </c>
      <c r="C587" s="19" t="s">
        <v>1307</v>
      </c>
      <c r="D587" s="19" t="s">
        <v>1326</v>
      </c>
      <c r="E587" s="19" t="s">
        <v>1327</v>
      </c>
      <c r="F587" s="19" t="s">
        <v>40</v>
      </c>
      <c r="G587" s="19" t="s">
        <v>26</v>
      </c>
      <c r="H587" s="19">
        <v>8</v>
      </c>
      <c r="I587" s="19">
        <v>7</v>
      </c>
      <c r="J587" s="19">
        <v>5</v>
      </c>
      <c r="K587" s="19">
        <v>1500</v>
      </c>
      <c r="L587" s="19">
        <v>0.5</v>
      </c>
      <c r="M587" s="34"/>
    </row>
    <row r="588" ht="18" customHeight="1" spans="1:13">
      <c r="A588" s="17">
        <v>582</v>
      </c>
      <c r="B588" s="19" t="s">
        <v>895</v>
      </c>
      <c r="C588" s="19" t="s">
        <v>1328</v>
      </c>
      <c r="D588" s="19" t="s">
        <v>1329</v>
      </c>
      <c r="E588" s="19" t="s">
        <v>981</v>
      </c>
      <c r="F588" s="19" t="s">
        <v>40</v>
      </c>
      <c r="G588" s="19" t="s">
        <v>26</v>
      </c>
      <c r="H588" s="19">
        <v>3</v>
      </c>
      <c r="I588" s="19">
        <v>3</v>
      </c>
      <c r="J588" s="19">
        <v>1</v>
      </c>
      <c r="K588" s="19">
        <v>1500</v>
      </c>
      <c r="L588" s="19">
        <v>0.15</v>
      </c>
      <c r="M588" s="34"/>
    </row>
    <row r="589" ht="18" customHeight="1" spans="1:13">
      <c r="A589" s="17">
        <v>583</v>
      </c>
      <c r="B589" s="19" t="s">
        <v>895</v>
      </c>
      <c r="C589" s="19" t="s">
        <v>1328</v>
      </c>
      <c r="D589" s="19" t="s">
        <v>1330</v>
      </c>
      <c r="E589" s="19" t="s">
        <v>1331</v>
      </c>
      <c r="F589" s="19" t="s">
        <v>40</v>
      </c>
      <c r="G589" s="19" t="s">
        <v>26</v>
      </c>
      <c r="H589" s="19">
        <v>4</v>
      </c>
      <c r="I589" s="19">
        <v>3</v>
      </c>
      <c r="J589" s="19">
        <v>1</v>
      </c>
      <c r="K589" s="19">
        <v>1500</v>
      </c>
      <c r="L589" s="19">
        <v>0.15</v>
      </c>
      <c r="M589" s="34"/>
    </row>
    <row r="590" ht="18" customHeight="1" spans="1:13">
      <c r="A590" s="17">
        <v>584</v>
      </c>
      <c r="B590" s="19" t="s">
        <v>895</v>
      </c>
      <c r="C590" s="19" t="s">
        <v>1328</v>
      </c>
      <c r="D590" s="19" t="s">
        <v>1332</v>
      </c>
      <c r="E590" s="19" t="s">
        <v>1333</v>
      </c>
      <c r="F590" s="19" t="s">
        <v>40</v>
      </c>
      <c r="G590" s="19" t="s">
        <v>26</v>
      </c>
      <c r="H590" s="19">
        <v>5</v>
      </c>
      <c r="I590" s="19">
        <v>4</v>
      </c>
      <c r="J590" s="19">
        <v>2</v>
      </c>
      <c r="K590" s="19">
        <v>1500</v>
      </c>
      <c r="L590" s="19">
        <v>0.3</v>
      </c>
      <c r="M590" s="34"/>
    </row>
    <row r="591" ht="18" customHeight="1" spans="1:13">
      <c r="A591" s="17">
        <v>585</v>
      </c>
      <c r="B591" s="19" t="s">
        <v>895</v>
      </c>
      <c r="C591" s="19" t="s">
        <v>1328</v>
      </c>
      <c r="D591" s="19" t="s">
        <v>1334</v>
      </c>
      <c r="E591" s="19" t="s">
        <v>1335</v>
      </c>
      <c r="F591" s="19" t="s">
        <v>40</v>
      </c>
      <c r="G591" s="19" t="s">
        <v>26</v>
      </c>
      <c r="H591" s="19">
        <v>3</v>
      </c>
      <c r="I591" s="19">
        <v>2</v>
      </c>
      <c r="J591" s="19">
        <v>1</v>
      </c>
      <c r="K591" s="19">
        <v>1500</v>
      </c>
      <c r="L591" s="19">
        <v>0.15</v>
      </c>
      <c r="M591" s="34"/>
    </row>
    <row r="592" ht="18" customHeight="1" spans="1:13">
      <c r="A592" s="17">
        <v>586</v>
      </c>
      <c r="B592" s="19" t="s">
        <v>895</v>
      </c>
      <c r="C592" s="19" t="s">
        <v>1328</v>
      </c>
      <c r="D592" s="19" t="s">
        <v>1336</v>
      </c>
      <c r="E592" s="19" t="s">
        <v>1337</v>
      </c>
      <c r="F592" s="19" t="s">
        <v>40</v>
      </c>
      <c r="G592" s="19" t="s">
        <v>26</v>
      </c>
      <c r="H592" s="19">
        <v>5</v>
      </c>
      <c r="I592" s="19">
        <v>4</v>
      </c>
      <c r="J592" s="19">
        <v>2</v>
      </c>
      <c r="K592" s="19">
        <v>1500</v>
      </c>
      <c r="L592" s="19">
        <v>0.3</v>
      </c>
      <c r="M592" s="34"/>
    </row>
    <row r="593" ht="18" customHeight="1" spans="1:13">
      <c r="A593" s="17">
        <v>587</v>
      </c>
      <c r="B593" s="19" t="s">
        <v>895</v>
      </c>
      <c r="C593" s="19" t="s">
        <v>1328</v>
      </c>
      <c r="D593" s="19" t="s">
        <v>59</v>
      </c>
      <c r="E593" s="19" t="s">
        <v>1338</v>
      </c>
      <c r="F593" s="19" t="s">
        <v>40</v>
      </c>
      <c r="G593" s="19" t="s">
        <v>26</v>
      </c>
      <c r="H593" s="19">
        <v>8</v>
      </c>
      <c r="I593" s="19">
        <v>6</v>
      </c>
      <c r="J593" s="19">
        <v>4</v>
      </c>
      <c r="K593" s="19">
        <v>1500</v>
      </c>
      <c r="L593" s="19">
        <v>0.5</v>
      </c>
      <c r="M593" s="34"/>
    </row>
    <row r="594" ht="18" customHeight="1" spans="1:13">
      <c r="A594" s="17">
        <v>588</v>
      </c>
      <c r="B594" s="19" t="s">
        <v>895</v>
      </c>
      <c r="C594" s="19" t="s">
        <v>1339</v>
      </c>
      <c r="D594" s="19" t="s">
        <v>1340</v>
      </c>
      <c r="E594" s="19" t="s">
        <v>932</v>
      </c>
      <c r="F594" s="19" t="s">
        <v>19</v>
      </c>
      <c r="G594" s="19" t="s">
        <v>26</v>
      </c>
      <c r="H594" s="19">
        <v>5</v>
      </c>
      <c r="I594" s="19">
        <v>3</v>
      </c>
      <c r="J594" s="19">
        <v>3</v>
      </c>
      <c r="K594" s="19">
        <v>1000</v>
      </c>
      <c r="L594" s="19">
        <v>0.3</v>
      </c>
      <c r="M594" s="34"/>
    </row>
    <row r="595" ht="18" customHeight="1" spans="1:13">
      <c r="A595" s="17">
        <v>589</v>
      </c>
      <c r="B595" s="19" t="s">
        <v>895</v>
      </c>
      <c r="C595" s="19" t="s">
        <v>1339</v>
      </c>
      <c r="D595" s="19" t="s">
        <v>1341</v>
      </c>
      <c r="E595" s="19" t="s">
        <v>1292</v>
      </c>
      <c r="F595" s="19" t="s">
        <v>19</v>
      </c>
      <c r="G595" s="19" t="s">
        <v>20</v>
      </c>
      <c r="H595" s="19">
        <v>35</v>
      </c>
      <c r="I595" s="19">
        <v>15</v>
      </c>
      <c r="J595" s="19">
        <v>15</v>
      </c>
      <c r="K595" s="19">
        <v>200</v>
      </c>
      <c r="L595" s="19">
        <v>0.3</v>
      </c>
      <c r="M595" s="34"/>
    </row>
    <row r="596" ht="18" customHeight="1" spans="1:13">
      <c r="A596" s="17">
        <v>590</v>
      </c>
      <c r="B596" s="19" t="s">
        <v>895</v>
      </c>
      <c r="C596" s="19" t="s">
        <v>1339</v>
      </c>
      <c r="D596" s="19" t="s">
        <v>1342</v>
      </c>
      <c r="E596" s="19" t="s">
        <v>1343</v>
      </c>
      <c r="F596" s="19" t="s">
        <v>19</v>
      </c>
      <c r="G596" s="19" t="s">
        <v>26</v>
      </c>
      <c r="H596" s="19">
        <v>6</v>
      </c>
      <c r="I596" s="19">
        <v>3</v>
      </c>
      <c r="J596" s="19">
        <v>3</v>
      </c>
      <c r="K596" s="19">
        <v>1000</v>
      </c>
      <c r="L596" s="19">
        <v>0.3</v>
      </c>
      <c r="M596" s="34"/>
    </row>
    <row r="597" ht="18" customHeight="1" spans="1:13">
      <c r="A597" s="17">
        <v>591</v>
      </c>
      <c r="B597" s="19" t="s">
        <v>895</v>
      </c>
      <c r="C597" s="19" t="s">
        <v>1339</v>
      </c>
      <c r="D597" s="19" t="s">
        <v>1344</v>
      </c>
      <c r="E597" s="19" t="s">
        <v>1345</v>
      </c>
      <c r="F597" s="19" t="s">
        <v>19</v>
      </c>
      <c r="G597" s="19" t="s">
        <v>26</v>
      </c>
      <c r="H597" s="19">
        <v>5</v>
      </c>
      <c r="I597" s="19">
        <v>3</v>
      </c>
      <c r="J597" s="19">
        <v>3</v>
      </c>
      <c r="K597" s="19">
        <v>1000</v>
      </c>
      <c r="L597" s="19">
        <v>0.3</v>
      </c>
      <c r="M597" s="34"/>
    </row>
    <row r="598" ht="18" customHeight="1" spans="1:13">
      <c r="A598" s="17">
        <v>592</v>
      </c>
      <c r="B598" s="19" t="s">
        <v>895</v>
      </c>
      <c r="C598" s="19" t="s">
        <v>1339</v>
      </c>
      <c r="D598" s="19" t="s">
        <v>1346</v>
      </c>
      <c r="E598" s="19" t="s">
        <v>1012</v>
      </c>
      <c r="F598" s="19" t="s">
        <v>40</v>
      </c>
      <c r="G598" s="19" t="s">
        <v>26</v>
      </c>
      <c r="H598" s="19">
        <v>5</v>
      </c>
      <c r="I598" s="19">
        <v>3</v>
      </c>
      <c r="J598" s="19">
        <v>3</v>
      </c>
      <c r="K598" s="19">
        <v>1500</v>
      </c>
      <c r="L598" s="19">
        <v>0.45</v>
      </c>
      <c r="M598" s="34"/>
    </row>
    <row r="599" ht="18" customHeight="1" spans="1:13">
      <c r="A599" s="17">
        <v>593</v>
      </c>
      <c r="B599" s="19" t="s">
        <v>895</v>
      </c>
      <c r="C599" s="19" t="s">
        <v>1339</v>
      </c>
      <c r="D599" s="19" t="s">
        <v>1347</v>
      </c>
      <c r="E599" s="19" t="s">
        <v>971</v>
      </c>
      <c r="F599" s="19" t="s">
        <v>40</v>
      </c>
      <c r="G599" s="19" t="s">
        <v>26</v>
      </c>
      <c r="H599" s="19">
        <v>3</v>
      </c>
      <c r="I599" s="19">
        <v>1</v>
      </c>
      <c r="J599" s="19">
        <v>1</v>
      </c>
      <c r="K599" s="19">
        <v>1500</v>
      </c>
      <c r="L599" s="19">
        <v>0.15</v>
      </c>
      <c r="M599" s="34"/>
    </row>
    <row r="600" ht="18" customHeight="1" spans="1:13">
      <c r="A600" s="17">
        <v>594</v>
      </c>
      <c r="B600" s="19" t="s">
        <v>895</v>
      </c>
      <c r="C600" s="19" t="s">
        <v>1339</v>
      </c>
      <c r="D600" s="19" t="s">
        <v>1348</v>
      </c>
      <c r="E600" s="19" t="s">
        <v>1054</v>
      </c>
      <c r="F600" s="19" t="s">
        <v>40</v>
      </c>
      <c r="G600" s="19" t="s">
        <v>26</v>
      </c>
      <c r="H600" s="19">
        <v>4</v>
      </c>
      <c r="I600" s="19">
        <v>2</v>
      </c>
      <c r="J600" s="19">
        <v>2</v>
      </c>
      <c r="K600" s="19">
        <v>1500</v>
      </c>
      <c r="L600" s="19">
        <v>0.3</v>
      </c>
      <c r="M600" s="34"/>
    </row>
    <row r="601" ht="18" customHeight="1" spans="1:13">
      <c r="A601" s="17">
        <v>595</v>
      </c>
      <c r="B601" s="19" t="s">
        <v>895</v>
      </c>
      <c r="C601" s="19" t="s">
        <v>1339</v>
      </c>
      <c r="D601" s="19" t="s">
        <v>1285</v>
      </c>
      <c r="E601" s="19" t="s">
        <v>1349</v>
      </c>
      <c r="F601" s="19" t="s">
        <v>40</v>
      </c>
      <c r="G601" s="19" t="s">
        <v>26</v>
      </c>
      <c r="H601" s="19">
        <v>5</v>
      </c>
      <c r="I601" s="19">
        <v>3</v>
      </c>
      <c r="J601" s="19">
        <v>3</v>
      </c>
      <c r="K601" s="19">
        <v>1500</v>
      </c>
      <c r="L601" s="19">
        <v>0.45</v>
      </c>
      <c r="M601" s="34"/>
    </row>
    <row r="602" ht="18" customHeight="1" spans="1:13">
      <c r="A602" s="17">
        <v>596</v>
      </c>
      <c r="B602" s="19" t="s">
        <v>895</v>
      </c>
      <c r="C602" s="19" t="s">
        <v>1339</v>
      </c>
      <c r="D602" s="19" t="s">
        <v>1350</v>
      </c>
      <c r="E602" s="19" t="s">
        <v>1351</v>
      </c>
      <c r="F602" s="19" t="s">
        <v>40</v>
      </c>
      <c r="G602" s="19" t="s">
        <v>26</v>
      </c>
      <c r="H602" s="19">
        <v>4</v>
      </c>
      <c r="I602" s="19">
        <v>2</v>
      </c>
      <c r="J602" s="19">
        <v>2</v>
      </c>
      <c r="K602" s="19">
        <v>1500</v>
      </c>
      <c r="L602" s="19">
        <v>0.3</v>
      </c>
      <c r="M602" s="34"/>
    </row>
    <row r="603" ht="18" customHeight="1" spans="1:13">
      <c r="A603" s="17">
        <v>597</v>
      </c>
      <c r="B603" s="19" t="s">
        <v>895</v>
      </c>
      <c r="C603" s="19" t="s">
        <v>1339</v>
      </c>
      <c r="D603" s="19" t="s">
        <v>1352</v>
      </c>
      <c r="E603" s="19" t="s">
        <v>941</v>
      </c>
      <c r="F603" s="19" t="s">
        <v>40</v>
      </c>
      <c r="G603" s="19" t="s">
        <v>26</v>
      </c>
      <c r="H603" s="19">
        <v>5</v>
      </c>
      <c r="I603" s="19">
        <v>3</v>
      </c>
      <c r="J603" s="19">
        <v>3</v>
      </c>
      <c r="K603" s="19">
        <v>1500</v>
      </c>
      <c r="L603" s="19">
        <v>0.45</v>
      </c>
      <c r="M603" s="34"/>
    </row>
    <row r="604" ht="18" customHeight="1" spans="1:13">
      <c r="A604" s="17">
        <v>598</v>
      </c>
      <c r="B604" s="19" t="s">
        <v>895</v>
      </c>
      <c r="C604" s="19" t="s">
        <v>1339</v>
      </c>
      <c r="D604" s="19" t="s">
        <v>1353</v>
      </c>
      <c r="E604" s="19" t="s">
        <v>1354</v>
      </c>
      <c r="F604" s="19" t="s">
        <v>40</v>
      </c>
      <c r="G604" s="19" t="s">
        <v>26</v>
      </c>
      <c r="H604" s="19">
        <v>5</v>
      </c>
      <c r="I604" s="19">
        <v>3</v>
      </c>
      <c r="J604" s="19">
        <v>3</v>
      </c>
      <c r="K604" s="19">
        <v>1500</v>
      </c>
      <c r="L604" s="19">
        <v>0.45</v>
      </c>
      <c r="M604" s="34"/>
    </row>
    <row r="605" ht="18" customHeight="1" spans="1:13">
      <c r="A605" s="17">
        <v>599</v>
      </c>
      <c r="B605" s="19" t="s">
        <v>895</v>
      </c>
      <c r="C605" s="19" t="s">
        <v>1339</v>
      </c>
      <c r="D605" s="19" t="s">
        <v>1355</v>
      </c>
      <c r="E605" s="19" t="s">
        <v>1356</v>
      </c>
      <c r="F605" s="19" t="s">
        <v>40</v>
      </c>
      <c r="G605" s="19" t="s">
        <v>26</v>
      </c>
      <c r="H605" s="19">
        <v>6</v>
      </c>
      <c r="I605" s="19">
        <v>3</v>
      </c>
      <c r="J605" s="19">
        <v>3</v>
      </c>
      <c r="K605" s="19">
        <v>1500</v>
      </c>
      <c r="L605" s="19">
        <v>0.45</v>
      </c>
      <c r="M605" s="34"/>
    </row>
    <row r="606" ht="18" customHeight="1" spans="1:13">
      <c r="A606" s="17">
        <v>600</v>
      </c>
      <c r="B606" s="19" t="s">
        <v>895</v>
      </c>
      <c r="C606" s="19" t="s">
        <v>1339</v>
      </c>
      <c r="D606" s="19" t="s">
        <v>1357</v>
      </c>
      <c r="E606" s="19" t="s">
        <v>1358</v>
      </c>
      <c r="F606" s="19" t="s">
        <v>40</v>
      </c>
      <c r="G606" s="19" t="s">
        <v>26</v>
      </c>
      <c r="H606" s="19">
        <v>6</v>
      </c>
      <c r="I606" s="19">
        <v>3</v>
      </c>
      <c r="J606" s="19">
        <v>3</v>
      </c>
      <c r="K606" s="19">
        <v>1500</v>
      </c>
      <c r="L606" s="19">
        <v>0.45</v>
      </c>
      <c r="M606" s="34"/>
    </row>
    <row r="607" ht="18" customHeight="1" spans="1:13">
      <c r="A607" s="17">
        <v>601</v>
      </c>
      <c r="B607" s="19" t="s">
        <v>895</v>
      </c>
      <c r="C607" s="19" t="s">
        <v>1359</v>
      </c>
      <c r="D607" s="19" t="s">
        <v>1360</v>
      </c>
      <c r="E607" s="19" t="s">
        <v>1361</v>
      </c>
      <c r="F607" s="19" t="s">
        <v>19</v>
      </c>
      <c r="G607" s="19" t="s">
        <v>26</v>
      </c>
      <c r="H607" s="19">
        <v>5</v>
      </c>
      <c r="I607" s="19">
        <v>4</v>
      </c>
      <c r="J607" s="19">
        <v>2</v>
      </c>
      <c r="K607" s="19">
        <v>1000</v>
      </c>
      <c r="L607" s="19">
        <v>0.2</v>
      </c>
      <c r="M607" s="34"/>
    </row>
    <row r="608" ht="18" customHeight="1" spans="1:13">
      <c r="A608" s="17">
        <v>602</v>
      </c>
      <c r="B608" s="19" t="s">
        <v>895</v>
      </c>
      <c r="C608" s="19" t="s">
        <v>1362</v>
      </c>
      <c r="D608" s="19" t="s">
        <v>1363</v>
      </c>
      <c r="E608" s="19" t="s">
        <v>1364</v>
      </c>
      <c r="F608" s="19" t="s">
        <v>40</v>
      </c>
      <c r="G608" s="19" t="s">
        <v>26</v>
      </c>
      <c r="H608" s="19">
        <v>3</v>
      </c>
      <c r="I608" s="19">
        <v>3</v>
      </c>
      <c r="J608" s="19">
        <v>1</v>
      </c>
      <c r="K608" s="19">
        <v>1500</v>
      </c>
      <c r="L608" s="19">
        <v>0.15</v>
      </c>
      <c r="M608" s="34"/>
    </row>
    <row r="609" ht="18" customHeight="1" spans="1:13">
      <c r="A609" s="17">
        <v>603</v>
      </c>
      <c r="B609" s="19" t="s">
        <v>895</v>
      </c>
      <c r="C609" s="19" t="s">
        <v>1365</v>
      </c>
      <c r="D609" s="19" t="s">
        <v>1366</v>
      </c>
      <c r="E609" s="19" t="s">
        <v>1367</v>
      </c>
      <c r="F609" s="19" t="s">
        <v>40</v>
      </c>
      <c r="G609" s="19" t="s">
        <v>26</v>
      </c>
      <c r="H609" s="19">
        <v>3</v>
      </c>
      <c r="I609" s="19">
        <v>3</v>
      </c>
      <c r="J609" s="19">
        <v>1</v>
      </c>
      <c r="K609" s="19">
        <v>1500</v>
      </c>
      <c r="L609" s="19">
        <v>0.15</v>
      </c>
      <c r="M609" s="34"/>
    </row>
    <row r="610" ht="18" customHeight="1" spans="1:13">
      <c r="A610" s="17">
        <v>604</v>
      </c>
      <c r="B610" s="19" t="s">
        <v>895</v>
      </c>
      <c r="C610" s="19" t="s">
        <v>1365</v>
      </c>
      <c r="D610" s="19" t="s">
        <v>1366</v>
      </c>
      <c r="E610" s="19" t="s">
        <v>1367</v>
      </c>
      <c r="F610" s="19" t="s">
        <v>40</v>
      </c>
      <c r="G610" s="19" t="s">
        <v>20</v>
      </c>
      <c r="H610" s="19">
        <v>15</v>
      </c>
      <c r="I610" s="19">
        <v>15</v>
      </c>
      <c r="J610" s="19">
        <v>5</v>
      </c>
      <c r="K610" s="19">
        <v>300</v>
      </c>
      <c r="L610" s="19">
        <v>0.15</v>
      </c>
      <c r="M610" s="34"/>
    </row>
    <row r="611" ht="18" customHeight="1" spans="1:13">
      <c r="A611" s="17">
        <v>605</v>
      </c>
      <c r="B611" s="19" t="s">
        <v>895</v>
      </c>
      <c r="C611" s="19" t="s">
        <v>1368</v>
      </c>
      <c r="D611" s="19" t="s">
        <v>1369</v>
      </c>
      <c r="E611" s="19" t="s">
        <v>1370</v>
      </c>
      <c r="F611" s="19" t="s">
        <v>40</v>
      </c>
      <c r="G611" s="19" t="s">
        <v>26</v>
      </c>
      <c r="H611" s="19">
        <v>4</v>
      </c>
      <c r="I611" s="19">
        <v>4</v>
      </c>
      <c r="J611" s="19" t="s">
        <v>1371</v>
      </c>
      <c r="K611" s="19" t="s">
        <v>1372</v>
      </c>
      <c r="L611" s="19">
        <v>0.3</v>
      </c>
      <c r="M611" s="34"/>
    </row>
    <row r="612" ht="18" customHeight="1" spans="1:13">
      <c r="A612" s="17">
        <v>606</v>
      </c>
      <c r="B612" s="19" t="s">
        <v>895</v>
      </c>
      <c r="C612" s="19" t="s">
        <v>1368</v>
      </c>
      <c r="D612" s="19" t="s">
        <v>1373</v>
      </c>
      <c r="E612" s="19" t="s">
        <v>1037</v>
      </c>
      <c r="F612" s="19" t="s">
        <v>40</v>
      </c>
      <c r="G612" s="19" t="s">
        <v>26</v>
      </c>
      <c r="H612" s="19">
        <v>6</v>
      </c>
      <c r="I612" s="19">
        <v>5</v>
      </c>
      <c r="J612" s="19" t="s">
        <v>1374</v>
      </c>
      <c r="K612" s="19" t="s">
        <v>1372</v>
      </c>
      <c r="L612" s="19">
        <v>0.45</v>
      </c>
      <c r="M612" s="34"/>
    </row>
    <row r="613" ht="18" customHeight="1" spans="1:13">
      <c r="A613" s="17">
        <v>607</v>
      </c>
      <c r="B613" s="19" t="s">
        <v>895</v>
      </c>
      <c r="C613" s="19" t="s">
        <v>1368</v>
      </c>
      <c r="D613" s="19" t="s">
        <v>1375</v>
      </c>
      <c r="E613" s="19" t="s">
        <v>1376</v>
      </c>
      <c r="F613" s="19" t="s">
        <v>40</v>
      </c>
      <c r="G613" s="19" t="s">
        <v>26</v>
      </c>
      <c r="H613" s="19">
        <v>5</v>
      </c>
      <c r="I613" s="19">
        <v>4</v>
      </c>
      <c r="J613" s="19">
        <v>2</v>
      </c>
      <c r="K613" s="19">
        <v>1500</v>
      </c>
      <c r="L613" s="19">
        <v>0.3</v>
      </c>
      <c r="M613" s="34"/>
    </row>
    <row r="614" ht="18" customHeight="1" spans="1:13">
      <c r="A614" s="17">
        <v>608</v>
      </c>
      <c r="B614" s="19" t="s">
        <v>895</v>
      </c>
      <c r="C614" s="19" t="s">
        <v>1368</v>
      </c>
      <c r="D614" s="19" t="s">
        <v>1375</v>
      </c>
      <c r="E614" s="19" t="s">
        <v>1376</v>
      </c>
      <c r="F614" s="19" t="s">
        <v>40</v>
      </c>
      <c r="G614" s="19" t="s">
        <v>20</v>
      </c>
      <c r="H614" s="19">
        <v>30</v>
      </c>
      <c r="I614" s="19">
        <v>20</v>
      </c>
      <c r="J614" s="19">
        <v>10</v>
      </c>
      <c r="K614" s="19">
        <v>300</v>
      </c>
      <c r="L614" s="19">
        <v>0.2</v>
      </c>
      <c r="M614" s="34"/>
    </row>
    <row r="615" ht="18" customHeight="1" spans="1:13">
      <c r="A615" s="17">
        <v>609</v>
      </c>
      <c r="B615" s="19" t="s">
        <v>895</v>
      </c>
      <c r="C615" s="19" t="s">
        <v>1368</v>
      </c>
      <c r="D615" s="19" t="s">
        <v>1377</v>
      </c>
      <c r="E615" s="19" t="s">
        <v>1378</v>
      </c>
      <c r="F615" s="19" t="s">
        <v>40</v>
      </c>
      <c r="G615" s="19" t="s">
        <v>26</v>
      </c>
      <c r="H615" s="19">
        <v>5</v>
      </c>
      <c r="I615" s="19">
        <v>4</v>
      </c>
      <c r="J615" s="19" t="s">
        <v>1371</v>
      </c>
      <c r="K615" s="19" t="s">
        <v>1372</v>
      </c>
      <c r="L615" s="19">
        <v>0.3</v>
      </c>
      <c r="M615" s="34"/>
    </row>
    <row r="616" ht="18" customHeight="1" spans="1:13">
      <c r="A616" s="17">
        <v>610</v>
      </c>
      <c r="B616" s="19" t="s">
        <v>895</v>
      </c>
      <c r="C616" s="19" t="s">
        <v>1368</v>
      </c>
      <c r="D616" s="19" t="s">
        <v>1379</v>
      </c>
      <c r="E616" s="19" t="s">
        <v>1380</v>
      </c>
      <c r="F616" s="19" t="s">
        <v>40</v>
      </c>
      <c r="G616" s="19" t="s">
        <v>26</v>
      </c>
      <c r="H616" s="19">
        <v>4</v>
      </c>
      <c r="I616" s="19">
        <v>3</v>
      </c>
      <c r="J616" s="19" t="s">
        <v>1381</v>
      </c>
      <c r="K616" s="19" t="s">
        <v>1372</v>
      </c>
      <c r="L616" s="19">
        <v>0.15</v>
      </c>
      <c r="M616" s="34"/>
    </row>
    <row r="617" ht="18" customHeight="1" spans="1:13">
      <c r="A617" s="17">
        <v>611</v>
      </c>
      <c r="B617" s="19" t="s">
        <v>895</v>
      </c>
      <c r="C617" s="19" t="s">
        <v>1368</v>
      </c>
      <c r="D617" s="19" t="s">
        <v>1382</v>
      </c>
      <c r="E617" s="19" t="s">
        <v>1383</v>
      </c>
      <c r="F617" s="19" t="s">
        <v>19</v>
      </c>
      <c r="G617" s="19" t="s">
        <v>26</v>
      </c>
      <c r="H617" s="19">
        <v>3</v>
      </c>
      <c r="I617" s="19">
        <v>3</v>
      </c>
      <c r="J617" s="19" t="s">
        <v>1381</v>
      </c>
      <c r="K617" s="19" t="s">
        <v>1384</v>
      </c>
      <c r="L617" s="19">
        <v>0.1</v>
      </c>
      <c r="M617" s="34"/>
    </row>
    <row r="618" ht="18" customHeight="1" spans="1:13">
      <c r="A618" s="17">
        <v>612</v>
      </c>
      <c r="B618" s="19" t="s">
        <v>895</v>
      </c>
      <c r="C618" s="19" t="s">
        <v>1385</v>
      </c>
      <c r="D618" s="19" t="s">
        <v>1386</v>
      </c>
      <c r="E618" s="19" t="s">
        <v>1280</v>
      </c>
      <c r="F618" s="19" t="s">
        <v>40</v>
      </c>
      <c r="G618" s="19" t="s">
        <v>26</v>
      </c>
      <c r="H618" s="19">
        <v>10</v>
      </c>
      <c r="I618" s="19">
        <v>7</v>
      </c>
      <c r="J618" s="19">
        <v>4</v>
      </c>
      <c r="K618" s="19">
        <v>1500</v>
      </c>
      <c r="L618" s="19">
        <v>0.5</v>
      </c>
      <c r="M618" s="34"/>
    </row>
    <row r="619" ht="18" customHeight="1" spans="1:13">
      <c r="A619" s="17">
        <v>613</v>
      </c>
      <c r="B619" s="19" t="s">
        <v>895</v>
      </c>
      <c r="C619" s="19" t="s">
        <v>1387</v>
      </c>
      <c r="D619" s="19" t="s">
        <v>1388</v>
      </c>
      <c r="E619" s="19" t="s">
        <v>1389</v>
      </c>
      <c r="F619" s="19" t="s">
        <v>40</v>
      </c>
      <c r="G619" s="19" t="s">
        <v>26</v>
      </c>
      <c r="H619" s="19">
        <v>5</v>
      </c>
      <c r="I619" s="19">
        <v>5</v>
      </c>
      <c r="J619" s="19">
        <v>3</v>
      </c>
      <c r="K619" s="19">
        <v>1500</v>
      </c>
      <c r="L619" s="19">
        <v>0.45</v>
      </c>
      <c r="M619" s="34"/>
    </row>
    <row r="620" ht="18" customHeight="1" spans="1:13">
      <c r="A620" s="17">
        <v>614</v>
      </c>
      <c r="B620" s="19" t="s">
        <v>895</v>
      </c>
      <c r="C620" s="19" t="s">
        <v>1387</v>
      </c>
      <c r="D620" s="19" t="s">
        <v>1388</v>
      </c>
      <c r="E620" s="19" t="s">
        <v>1389</v>
      </c>
      <c r="F620" s="19" t="s">
        <v>40</v>
      </c>
      <c r="G620" s="19" t="s">
        <v>20</v>
      </c>
      <c r="H620" s="19">
        <v>15</v>
      </c>
      <c r="I620" s="19">
        <v>13</v>
      </c>
      <c r="J620" s="19">
        <v>3</v>
      </c>
      <c r="K620" s="19">
        <v>300</v>
      </c>
      <c r="L620" s="19">
        <v>0.05</v>
      </c>
      <c r="M620" s="34"/>
    </row>
    <row r="621" ht="18" customHeight="1" spans="1:13">
      <c r="A621" s="17">
        <v>615</v>
      </c>
      <c r="B621" s="19" t="s">
        <v>895</v>
      </c>
      <c r="C621" s="19" t="s">
        <v>1390</v>
      </c>
      <c r="D621" s="19" t="s">
        <v>1330</v>
      </c>
      <c r="E621" s="19" t="s">
        <v>1391</v>
      </c>
      <c r="F621" s="19" t="s">
        <v>40</v>
      </c>
      <c r="G621" s="19" t="s">
        <v>20</v>
      </c>
      <c r="H621" s="19">
        <v>50</v>
      </c>
      <c r="I621" s="19">
        <v>30</v>
      </c>
      <c r="J621" s="19">
        <v>20</v>
      </c>
      <c r="K621" s="19">
        <v>300</v>
      </c>
      <c r="L621" s="19">
        <v>0.5</v>
      </c>
      <c r="M621" s="34"/>
    </row>
    <row r="622" ht="18" customHeight="1" spans="1:13">
      <c r="A622" s="17">
        <v>616</v>
      </c>
      <c r="B622" s="19" t="s">
        <v>895</v>
      </c>
      <c r="C622" s="19" t="s">
        <v>1392</v>
      </c>
      <c r="D622" s="19" t="s">
        <v>1393</v>
      </c>
      <c r="E622" s="19" t="s">
        <v>1394</v>
      </c>
      <c r="F622" s="19" t="s">
        <v>40</v>
      </c>
      <c r="G622" s="19" t="s">
        <v>26</v>
      </c>
      <c r="H622" s="19">
        <v>3</v>
      </c>
      <c r="I622" s="19">
        <v>3</v>
      </c>
      <c r="J622" s="19">
        <v>1</v>
      </c>
      <c r="K622" s="19">
        <v>1500</v>
      </c>
      <c r="L622" s="19">
        <v>0.15</v>
      </c>
      <c r="M622" s="34"/>
    </row>
    <row r="623" ht="18" customHeight="1" spans="1:13">
      <c r="A623" s="17">
        <v>617</v>
      </c>
      <c r="B623" s="19" t="s">
        <v>895</v>
      </c>
      <c r="C623" s="19" t="s">
        <v>1395</v>
      </c>
      <c r="D623" s="19" t="s">
        <v>952</v>
      </c>
      <c r="E623" s="19" t="s">
        <v>1396</v>
      </c>
      <c r="F623" s="19" t="s">
        <v>40</v>
      </c>
      <c r="G623" s="19" t="s">
        <v>26</v>
      </c>
      <c r="H623" s="19">
        <v>3</v>
      </c>
      <c r="I623" s="19">
        <v>3</v>
      </c>
      <c r="J623" s="19">
        <v>1</v>
      </c>
      <c r="K623" s="19">
        <v>1500</v>
      </c>
      <c r="L623" s="19">
        <v>0.15</v>
      </c>
      <c r="M623" s="34"/>
    </row>
    <row r="624" ht="18" customHeight="1" spans="1:13">
      <c r="A624" s="17">
        <v>618</v>
      </c>
      <c r="B624" s="19" t="s">
        <v>895</v>
      </c>
      <c r="C624" s="19" t="s">
        <v>1397</v>
      </c>
      <c r="D624" s="19" t="s">
        <v>1398</v>
      </c>
      <c r="E624" s="19" t="s">
        <v>1354</v>
      </c>
      <c r="F624" s="19" t="s">
        <v>19</v>
      </c>
      <c r="G624" s="19" t="s">
        <v>20</v>
      </c>
      <c r="H624" s="19">
        <v>11</v>
      </c>
      <c r="I624" s="19">
        <v>11</v>
      </c>
      <c r="J624" s="19">
        <v>1</v>
      </c>
      <c r="K624" s="19">
        <v>200</v>
      </c>
      <c r="L624" s="19">
        <v>0.02</v>
      </c>
      <c r="M624" s="34"/>
    </row>
    <row r="625" ht="18" customHeight="1" spans="1:13">
      <c r="A625" s="17">
        <v>619</v>
      </c>
      <c r="B625" s="19" t="s">
        <v>895</v>
      </c>
      <c r="C625" s="19" t="s">
        <v>1399</v>
      </c>
      <c r="D625" s="19" t="s">
        <v>1105</v>
      </c>
      <c r="E625" s="19" t="s">
        <v>1400</v>
      </c>
      <c r="F625" s="19" t="s">
        <v>40</v>
      </c>
      <c r="G625" s="19" t="s">
        <v>26</v>
      </c>
      <c r="H625" s="19">
        <v>4</v>
      </c>
      <c r="I625" s="19">
        <v>4</v>
      </c>
      <c r="J625" s="19">
        <v>2</v>
      </c>
      <c r="K625" s="19">
        <v>1500</v>
      </c>
      <c r="L625" s="19">
        <v>0.3</v>
      </c>
      <c r="M625" s="34"/>
    </row>
    <row r="626" ht="18" customHeight="1" spans="1:13">
      <c r="A626" s="17">
        <v>620</v>
      </c>
      <c r="B626" s="19" t="s">
        <v>895</v>
      </c>
      <c r="C626" s="19" t="s">
        <v>1401</v>
      </c>
      <c r="D626" s="19" t="s">
        <v>1334</v>
      </c>
      <c r="E626" s="19" t="s">
        <v>1402</v>
      </c>
      <c r="F626" s="19" t="s">
        <v>19</v>
      </c>
      <c r="G626" s="19" t="s">
        <v>20</v>
      </c>
      <c r="H626" s="19">
        <v>50</v>
      </c>
      <c r="I626" s="19">
        <v>26</v>
      </c>
      <c r="J626" s="19">
        <v>16</v>
      </c>
      <c r="K626" s="19">
        <v>200</v>
      </c>
      <c r="L626" s="19">
        <v>0.3</v>
      </c>
      <c r="M626" s="34"/>
    </row>
    <row r="627" ht="18" customHeight="1" spans="1:13">
      <c r="A627" s="17">
        <v>621</v>
      </c>
      <c r="B627" s="19" t="s">
        <v>895</v>
      </c>
      <c r="C627" s="19" t="s">
        <v>1403</v>
      </c>
      <c r="D627" s="19" t="s">
        <v>1404</v>
      </c>
      <c r="E627" s="19" t="s">
        <v>1405</v>
      </c>
      <c r="F627" s="19" t="s">
        <v>40</v>
      </c>
      <c r="G627" s="19" t="s">
        <v>26</v>
      </c>
      <c r="H627" s="19">
        <v>4</v>
      </c>
      <c r="I627" s="19">
        <v>4</v>
      </c>
      <c r="J627" s="19">
        <v>2</v>
      </c>
      <c r="K627" s="19">
        <v>1500</v>
      </c>
      <c r="L627" s="19">
        <v>0.3</v>
      </c>
      <c r="M627" s="34"/>
    </row>
    <row r="628" ht="18" customHeight="1" spans="1:13">
      <c r="A628" s="17">
        <v>622</v>
      </c>
      <c r="B628" s="19" t="s">
        <v>895</v>
      </c>
      <c r="C628" s="19" t="s">
        <v>1406</v>
      </c>
      <c r="D628" s="19" t="s">
        <v>1407</v>
      </c>
      <c r="E628" s="19" t="s">
        <v>1408</v>
      </c>
      <c r="F628" s="19" t="s">
        <v>19</v>
      </c>
      <c r="G628" s="19" t="s">
        <v>26</v>
      </c>
      <c r="H628" s="19">
        <v>5</v>
      </c>
      <c r="I628" s="19">
        <v>5</v>
      </c>
      <c r="J628" s="19">
        <v>3</v>
      </c>
      <c r="K628" s="19">
        <v>1000</v>
      </c>
      <c r="L628" s="19">
        <v>0.3</v>
      </c>
      <c r="M628" s="34"/>
    </row>
    <row r="629" ht="18" customHeight="1" spans="1:13">
      <c r="A629" s="17">
        <v>623</v>
      </c>
      <c r="B629" s="19" t="s">
        <v>895</v>
      </c>
      <c r="C629" s="19" t="s">
        <v>1409</v>
      </c>
      <c r="D629" s="19" t="s">
        <v>1344</v>
      </c>
      <c r="E629" s="19" t="s">
        <v>1410</v>
      </c>
      <c r="F629" s="19" t="s">
        <v>40</v>
      </c>
      <c r="G629" s="19" t="s">
        <v>26</v>
      </c>
      <c r="H629" s="19">
        <v>4</v>
      </c>
      <c r="I629" s="19">
        <v>4</v>
      </c>
      <c r="J629" s="19">
        <v>2</v>
      </c>
      <c r="K629" s="19">
        <v>1500</v>
      </c>
      <c r="L629" s="19">
        <v>0.3</v>
      </c>
      <c r="M629" s="34"/>
    </row>
    <row r="630" ht="18" customHeight="1" spans="1:13">
      <c r="A630" s="17">
        <v>624</v>
      </c>
      <c r="B630" s="19" t="s">
        <v>895</v>
      </c>
      <c r="C630" s="19" t="s">
        <v>1409</v>
      </c>
      <c r="D630" s="19" t="s">
        <v>1411</v>
      </c>
      <c r="E630" s="19" t="s">
        <v>963</v>
      </c>
      <c r="F630" s="19" t="s">
        <v>19</v>
      </c>
      <c r="G630" s="19" t="s">
        <v>26</v>
      </c>
      <c r="H630" s="19">
        <v>7</v>
      </c>
      <c r="I630" s="19">
        <v>5</v>
      </c>
      <c r="J630" s="19">
        <v>3</v>
      </c>
      <c r="K630" s="19">
        <v>1000</v>
      </c>
      <c r="L630" s="19">
        <v>0.3</v>
      </c>
      <c r="M630" s="34"/>
    </row>
    <row r="631" ht="18" customHeight="1" spans="1:13">
      <c r="A631" s="17">
        <v>625</v>
      </c>
      <c r="B631" s="19" t="s">
        <v>895</v>
      </c>
      <c r="C631" s="19" t="s">
        <v>1390</v>
      </c>
      <c r="D631" s="19" t="s">
        <v>1330</v>
      </c>
      <c r="E631" s="19" t="s">
        <v>1412</v>
      </c>
      <c r="F631" s="19" t="s">
        <v>19</v>
      </c>
      <c r="G631" s="19" t="s">
        <v>26</v>
      </c>
      <c r="H631" s="19">
        <v>6</v>
      </c>
      <c r="I631" s="19">
        <v>5</v>
      </c>
      <c r="J631" s="19">
        <v>3</v>
      </c>
      <c r="K631" s="19">
        <v>1000</v>
      </c>
      <c r="L631" s="19">
        <v>0.3</v>
      </c>
      <c r="M631" s="34"/>
    </row>
    <row r="632" ht="18" customHeight="1" spans="1:13">
      <c r="A632" s="17">
        <v>626</v>
      </c>
      <c r="B632" s="19" t="s">
        <v>895</v>
      </c>
      <c r="C632" s="19" t="s">
        <v>1413</v>
      </c>
      <c r="D632" s="19" t="s">
        <v>1414</v>
      </c>
      <c r="E632" s="19" t="s">
        <v>1415</v>
      </c>
      <c r="F632" s="19" t="s">
        <v>40</v>
      </c>
      <c r="G632" s="19" t="s">
        <v>20</v>
      </c>
      <c r="H632" s="19">
        <v>22</v>
      </c>
      <c r="I632" s="19">
        <v>17</v>
      </c>
      <c r="J632" s="19">
        <v>7</v>
      </c>
      <c r="K632" s="19">
        <v>300</v>
      </c>
      <c r="L632" s="19">
        <v>0.21</v>
      </c>
      <c r="M632" s="34"/>
    </row>
    <row r="633" ht="18" customHeight="1" spans="1:13">
      <c r="A633" s="17">
        <v>627</v>
      </c>
      <c r="B633" s="19" t="s">
        <v>895</v>
      </c>
      <c r="C633" s="19" t="s">
        <v>1413</v>
      </c>
      <c r="D633" s="19" t="s">
        <v>1269</v>
      </c>
      <c r="E633" s="19" t="s">
        <v>1416</v>
      </c>
      <c r="F633" s="19" t="s">
        <v>19</v>
      </c>
      <c r="G633" s="19" t="s">
        <v>26</v>
      </c>
      <c r="H633" s="19">
        <v>11</v>
      </c>
      <c r="I633" s="19">
        <v>8</v>
      </c>
      <c r="J633" s="19">
        <v>6</v>
      </c>
      <c r="K633" s="19">
        <v>1000</v>
      </c>
      <c r="L633" s="19">
        <v>0.3</v>
      </c>
      <c r="M633" s="34"/>
    </row>
    <row r="634" ht="18" customHeight="1" spans="1:13">
      <c r="A634" s="17">
        <v>628</v>
      </c>
      <c r="B634" s="19" t="s">
        <v>895</v>
      </c>
      <c r="C634" s="19" t="s">
        <v>1413</v>
      </c>
      <c r="D634" s="19" t="s">
        <v>1417</v>
      </c>
      <c r="E634" s="19" t="s">
        <v>1289</v>
      </c>
      <c r="F634" s="19" t="s">
        <v>40</v>
      </c>
      <c r="G634" s="19" t="s">
        <v>20</v>
      </c>
      <c r="H634" s="19">
        <v>65</v>
      </c>
      <c r="I634" s="19">
        <v>50</v>
      </c>
      <c r="J634" s="19">
        <v>20</v>
      </c>
      <c r="K634" s="19">
        <v>300</v>
      </c>
      <c r="L634" s="19">
        <v>0.5</v>
      </c>
      <c r="M634" s="34"/>
    </row>
    <row r="635" ht="18" customHeight="1" spans="1:13">
      <c r="A635" s="17">
        <v>629</v>
      </c>
      <c r="B635" s="19" t="s">
        <v>895</v>
      </c>
      <c r="C635" s="19" t="s">
        <v>1413</v>
      </c>
      <c r="D635" s="19" t="s">
        <v>1418</v>
      </c>
      <c r="E635" s="19" t="s">
        <v>1419</v>
      </c>
      <c r="F635" s="19" t="s">
        <v>40</v>
      </c>
      <c r="G635" s="19" t="s">
        <v>26</v>
      </c>
      <c r="H635" s="19">
        <v>6</v>
      </c>
      <c r="I635" s="19">
        <v>5</v>
      </c>
      <c r="J635" s="19">
        <v>3</v>
      </c>
      <c r="K635" s="19">
        <v>1500</v>
      </c>
      <c r="L635" s="19">
        <v>0.45</v>
      </c>
      <c r="M635" s="34"/>
    </row>
    <row r="636" ht="18" customHeight="1" spans="1:13">
      <c r="A636" s="17">
        <v>630</v>
      </c>
      <c r="B636" s="19" t="s">
        <v>895</v>
      </c>
      <c r="C636" s="19" t="s">
        <v>1413</v>
      </c>
      <c r="D636" s="19" t="s">
        <v>1105</v>
      </c>
      <c r="E636" s="19" t="s">
        <v>1420</v>
      </c>
      <c r="F636" s="19" t="s">
        <v>19</v>
      </c>
      <c r="G636" s="19" t="s">
        <v>26</v>
      </c>
      <c r="H636" s="19">
        <v>6</v>
      </c>
      <c r="I636" s="19">
        <v>5</v>
      </c>
      <c r="J636" s="19">
        <v>3</v>
      </c>
      <c r="K636" s="19">
        <v>1000</v>
      </c>
      <c r="L636" s="19">
        <v>0.3</v>
      </c>
      <c r="M636" s="34"/>
    </row>
    <row r="637" ht="18" customHeight="1" spans="1:13">
      <c r="A637" s="17">
        <v>631</v>
      </c>
      <c r="B637" s="19" t="s">
        <v>895</v>
      </c>
      <c r="C637" s="19" t="s">
        <v>1413</v>
      </c>
      <c r="D637" s="19" t="s">
        <v>672</v>
      </c>
      <c r="E637" s="19" t="s">
        <v>1421</v>
      </c>
      <c r="F637" s="19" t="s">
        <v>19</v>
      </c>
      <c r="G637" s="19" t="s">
        <v>26</v>
      </c>
      <c r="H637" s="19">
        <v>6</v>
      </c>
      <c r="I637" s="19">
        <v>5</v>
      </c>
      <c r="J637" s="19">
        <v>3</v>
      </c>
      <c r="K637" s="19">
        <v>1000</v>
      </c>
      <c r="L637" s="19">
        <v>0.3</v>
      </c>
      <c r="M637" s="34"/>
    </row>
    <row r="638" ht="18" customHeight="1" spans="1:13">
      <c r="A638" s="17">
        <v>632</v>
      </c>
      <c r="B638" s="19" t="s">
        <v>895</v>
      </c>
      <c r="C638" s="19" t="s">
        <v>1413</v>
      </c>
      <c r="D638" s="19" t="s">
        <v>1422</v>
      </c>
      <c r="E638" s="19" t="s">
        <v>1354</v>
      </c>
      <c r="F638" s="19" t="s">
        <v>40</v>
      </c>
      <c r="G638" s="19" t="s">
        <v>20</v>
      </c>
      <c r="H638" s="19">
        <v>24</v>
      </c>
      <c r="I638" s="19">
        <v>19</v>
      </c>
      <c r="J638" s="19">
        <v>9</v>
      </c>
      <c r="K638" s="19">
        <v>300</v>
      </c>
      <c r="L638" s="19">
        <v>0.27</v>
      </c>
      <c r="M638" s="34"/>
    </row>
    <row r="639" ht="18" customHeight="1" spans="1:13">
      <c r="A639" s="17">
        <v>633</v>
      </c>
      <c r="B639" s="19" t="s">
        <v>895</v>
      </c>
      <c r="C639" s="19" t="s">
        <v>1413</v>
      </c>
      <c r="D639" s="19" t="s">
        <v>1423</v>
      </c>
      <c r="E639" s="19" t="s">
        <v>1424</v>
      </c>
      <c r="F639" s="19" t="s">
        <v>19</v>
      </c>
      <c r="G639" s="19" t="s">
        <v>20</v>
      </c>
      <c r="H639" s="19">
        <v>30</v>
      </c>
      <c r="I639" s="19">
        <v>20</v>
      </c>
      <c r="J639" s="19">
        <v>10</v>
      </c>
      <c r="K639" s="19">
        <v>200</v>
      </c>
      <c r="L639" s="19">
        <v>0.2</v>
      </c>
      <c r="M639" s="34"/>
    </row>
    <row r="640" ht="18" customHeight="1" spans="1:13">
      <c r="A640" s="17">
        <v>634</v>
      </c>
      <c r="B640" s="19" t="s">
        <v>895</v>
      </c>
      <c r="C640" s="19" t="s">
        <v>1413</v>
      </c>
      <c r="D640" s="19" t="s">
        <v>1425</v>
      </c>
      <c r="E640" s="19" t="s">
        <v>1426</v>
      </c>
      <c r="F640" s="19" t="s">
        <v>19</v>
      </c>
      <c r="G640" s="19" t="s">
        <v>26</v>
      </c>
      <c r="H640" s="19">
        <v>3</v>
      </c>
      <c r="I640" s="19">
        <v>3</v>
      </c>
      <c r="J640" s="19">
        <v>1</v>
      </c>
      <c r="K640" s="19">
        <v>1000</v>
      </c>
      <c r="L640" s="19">
        <v>0.1</v>
      </c>
      <c r="M640" s="34"/>
    </row>
    <row r="641" ht="18" customHeight="1" spans="1:13">
      <c r="A641" s="17">
        <v>635</v>
      </c>
      <c r="B641" s="19" t="s">
        <v>895</v>
      </c>
      <c r="C641" s="19" t="s">
        <v>1413</v>
      </c>
      <c r="D641" s="19" t="s">
        <v>1427</v>
      </c>
      <c r="E641" s="19" t="s">
        <v>1189</v>
      </c>
      <c r="F641" s="19" t="s">
        <v>40</v>
      </c>
      <c r="G641" s="19" t="s">
        <v>20</v>
      </c>
      <c r="H641" s="19">
        <v>15</v>
      </c>
      <c r="I641" s="19">
        <v>15</v>
      </c>
      <c r="J641" s="19">
        <v>5</v>
      </c>
      <c r="K641" s="19">
        <v>300</v>
      </c>
      <c r="L641" s="19">
        <v>0.15</v>
      </c>
      <c r="M641" s="34"/>
    </row>
    <row r="642" ht="18" customHeight="1" spans="1:13">
      <c r="A642" s="17">
        <v>636</v>
      </c>
      <c r="B642" s="19" t="s">
        <v>895</v>
      </c>
      <c r="C642" s="19" t="s">
        <v>1413</v>
      </c>
      <c r="D642" s="19" t="s">
        <v>1428</v>
      </c>
      <c r="E642" s="19" t="s">
        <v>1429</v>
      </c>
      <c r="F642" s="19" t="s">
        <v>19</v>
      </c>
      <c r="G642" s="19" t="s">
        <v>26</v>
      </c>
      <c r="H642" s="19">
        <v>6</v>
      </c>
      <c r="I642" s="19">
        <v>5</v>
      </c>
      <c r="J642" s="19">
        <v>3</v>
      </c>
      <c r="K642" s="19">
        <v>1000</v>
      </c>
      <c r="L642" s="19">
        <v>0.3</v>
      </c>
      <c r="M642" s="34"/>
    </row>
    <row r="643" ht="18" customHeight="1" spans="1:13">
      <c r="A643" s="17">
        <v>637</v>
      </c>
      <c r="B643" s="19" t="s">
        <v>895</v>
      </c>
      <c r="C643" s="19" t="s">
        <v>1430</v>
      </c>
      <c r="D643" s="19" t="s">
        <v>1431</v>
      </c>
      <c r="E643" s="19" t="s">
        <v>1432</v>
      </c>
      <c r="F643" s="19" t="s">
        <v>19</v>
      </c>
      <c r="G643" s="19" t="s">
        <v>26</v>
      </c>
      <c r="H643" s="19">
        <v>15</v>
      </c>
      <c r="I643" s="19">
        <v>5</v>
      </c>
      <c r="J643" s="19">
        <v>3</v>
      </c>
      <c r="K643" s="19">
        <v>1000</v>
      </c>
      <c r="L643" s="19">
        <v>0.3</v>
      </c>
      <c r="M643" s="34"/>
    </row>
    <row r="644" ht="18" customHeight="1" spans="1:13">
      <c r="A644" s="17">
        <v>638</v>
      </c>
      <c r="B644" s="19" t="s">
        <v>895</v>
      </c>
      <c r="C644" s="19" t="s">
        <v>1433</v>
      </c>
      <c r="D644" s="19" t="s">
        <v>1434</v>
      </c>
      <c r="E644" s="19" t="s">
        <v>1041</v>
      </c>
      <c r="F644" s="19" t="s">
        <v>40</v>
      </c>
      <c r="G644" s="19" t="s">
        <v>26</v>
      </c>
      <c r="H644" s="19">
        <v>3</v>
      </c>
      <c r="I644" s="19">
        <v>3</v>
      </c>
      <c r="J644" s="19">
        <v>1</v>
      </c>
      <c r="K644" s="19">
        <v>1500</v>
      </c>
      <c r="L644" s="19">
        <v>0.15</v>
      </c>
      <c r="M644" s="34"/>
    </row>
    <row r="645" ht="18" customHeight="1" spans="1:13">
      <c r="A645" s="17">
        <v>639</v>
      </c>
      <c r="B645" s="19" t="s">
        <v>895</v>
      </c>
      <c r="C645" s="19" t="s">
        <v>1435</v>
      </c>
      <c r="D645" s="19" t="s">
        <v>1436</v>
      </c>
      <c r="E645" s="19" t="s">
        <v>1437</v>
      </c>
      <c r="F645" s="19" t="s">
        <v>40</v>
      </c>
      <c r="G645" s="19" t="s">
        <v>26</v>
      </c>
      <c r="H645" s="19">
        <v>4</v>
      </c>
      <c r="I645" s="19">
        <v>4</v>
      </c>
      <c r="J645" s="19">
        <v>2</v>
      </c>
      <c r="K645" s="19">
        <v>1500</v>
      </c>
      <c r="L645" s="19">
        <v>0.3</v>
      </c>
      <c r="M645" s="34"/>
    </row>
    <row r="646" ht="18" customHeight="1" spans="1:13">
      <c r="A646" s="17">
        <v>640</v>
      </c>
      <c r="B646" s="19" t="s">
        <v>895</v>
      </c>
      <c r="C646" s="19" t="s">
        <v>1438</v>
      </c>
      <c r="D646" s="19" t="s">
        <v>1436</v>
      </c>
      <c r="E646" s="19" t="s">
        <v>1437</v>
      </c>
      <c r="F646" s="19" t="s">
        <v>40</v>
      </c>
      <c r="G646" s="19" t="s">
        <v>20</v>
      </c>
      <c r="H646" s="19">
        <v>15</v>
      </c>
      <c r="I646" s="19">
        <v>15</v>
      </c>
      <c r="J646" s="19">
        <v>5</v>
      </c>
      <c r="K646" s="19">
        <v>300</v>
      </c>
      <c r="L646" s="19">
        <v>0.15</v>
      </c>
      <c r="M646" s="34"/>
    </row>
    <row r="647" ht="18" customHeight="1" spans="1:13">
      <c r="A647" s="17">
        <v>641</v>
      </c>
      <c r="B647" s="19" t="s">
        <v>895</v>
      </c>
      <c r="C647" s="19" t="s">
        <v>1439</v>
      </c>
      <c r="D647" s="19" t="s">
        <v>1440</v>
      </c>
      <c r="E647" s="19" t="s">
        <v>1441</v>
      </c>
      <c r="F647" s="19" t="s">
        <v>19</v>
      </c>
      <c r="G647" s="19" t="s">
        <v>26</v>
      </c>
      <c r="H647" s="19">
        <v>6</v>
      </c>
      <c r="I647" s="19">
        <v>5</v>
      </c>
      <c r="J647" s="19">
        <v>3</v>
      </c>
      <c r="K647" s="19">
        <v>1000</v>
      </c>
      <c r="L647" s="19">
        <v>0.3</v>
      </c>
      <c r="M647" s="34"/>
    </row>
    <row r="648" ht="18" customHeight="1" spans="1:13">
      <c r="A648" s="17">
        <v>642</v>
      </c>
      <c r="B648" s="19" t="s">
        <v>895</v>
      </c>
      <c r="C648" s="19" t="s">
        <v>1442</v>
      </c>
      <c r="D648" s="19" t="s">
        <v>1443</v>
      </c>
      <c r="E648" s="19" t="s">
        <v>929</v>
      </c>
      <c r="F648" s="19" t="s">
        <v>40</v>
      </c>
      <c r="G648" s="19" t="s">
        <v>20</v>
      </c>
      <c r="H648" s="19">
        <v>29</v>
      </c>
      <c r="I648" s="19">
        <v>17</v>
      </c>
      <c r="J648" s="19">
        <v>17</v>
      </c>
      <c r="K648" s="19">
        <v>300</v>
      </c>
      <c r="L648" s="19">
        <v>0.5</v>
      </c>
      <c r="M648" s="34"/>
    </row>
    <row r="649" ht="18" customHeight="1" spans="1:13">
      <c r="A649" s="17">
        <v>643</v>
      </c>
      <c r="B649" s="19" t="s">
        <v>895</v>
      </c>
      <c r="C649" s="19" t="s">
        <v>1444</v>
      </c>
      <c r="D649" s="19" t="s">
        <v>1445</v>
      </c>
      <c r="E649" s="19" t="s">
        <v>1446</v>
      </c>
      <c r="F649" s="19" t="s">
        <v>40</v>
      </c>
      <c r="G649" s="19" t="s">
        <v>26</v>
      </c>
      <c r="H649" s="19">
        <v>7</v>
      </c>
      <c r="I649" s="19">
        <v>4</v>
      </c>
      <c r="J649" s="19">
        <v>2</v>
      </c>
      <c r="K649" s="19">
        <v>1500</v>
      </c>
      <c r="L649" s="19">
        <v>0.3</v>
      </c>
      <c r="M649" s="34"/>
    </row>
    <row r="650" ht="18" customHeight="1" spans="1:13">
      <c r="A650" s="17">
        <v>644</v>
      </c>
      <c r="B650" s="19" t="s">
        <v>895</v>
      </c>
      <c r="C650" s="19" t="s">
        <v>1444</v>
      </c>
      <c r="D650" s="19" t="s">
        <v>1447</v>
      </c>
      <c r="E650" s="19" t="s">
        <v>1448</v>
      </c>
      <c r="F650" s="19" t="s">
        <v>19</v>
      </c>
      <c r="G650" s="19" t="s">
        <v>26</v>
      </c>
      <c r="H650" s="19">
        <v>9</v>
      </c>
      <c r="I650" s="19">
        <v>6</v>
      </c>
      <c r="J650" s="19">
        <v>4</v>
      </c>
      <c r="K650" s="19">
        <v>1000</v>
      </c>
      <c r="L650" s="19">
        <v>0.3</v>
      </c>
      <c r="M650" s="34"/>
    </row>
    <row r="651" ht="18" customHeight="1" spans="1:13">
      <c r="A651" s="17">
        <v>645</v>
      </c>
      <c r="B651" s="19" t="s">
        <v>895</v>
      </c>
      <c r="C651" s="19" t="s">
        <v>1444</v>
      </c>
      <c r="D651" s="19" t="s">
        <v>1449</v>
      </c>
      <c r="E651" s="19" t="s">
        <v>1450</v>
      </c>
      <c r="F651" s="19" t="s">
        <v>40</v>
      </c>
      <c r="G651" s="19" t="s">
        <v>26</v>
      </c>
      <c r="H651" s="19">
        <v>5</v>
      </c>
      <c r="I651" s="19">
        <v>4</v>
      </c>
      <c r="J651" s="19">
        <v>2</v>
      </c>
      <c r="K651" s="19">
        <v>1500</v>
      </c>
      <c r="L651" s="19">
        <v>0.3</v>
      </c>
      <c r="M651" s="34"/>
    </row>
    <row r="652" ht="18" customHeight="1" spans="1:13">
      <c r="A652" s="17">
        <v>646</v>
      </c>
      <c r="B652" s="19" t="s">
        <v>895</v>
      </c>
      <c r="C652" s="19" t="s">
        <v>1444</v>
      </c>
      <c r="D652" s="19" t="s">
        <v>1451</v>
      </c>
      <c r="E652" s="19" t="s">
        <v>1452</v>
      </c>
      <c r="F652" s="19" t="s">
        <v>40</v>
      </c>
      <c r="G652" s="19" t="s">
        <v>26</v>
      </c>
      <c r="H652" s="19">
        <v>9</v>
      </c>
      <c r="I652" s="19">
        <v>5</v>
      </c>
      <c r="J652" s="19">
        <v>3</v>
      </c>
      <c r="K652" s="19">
        <v>1500</v>
      </c>
      <c r="L652" s="19">
        <v>0.45</v>
      </c>
      <c r="M652" s="34"/>
    </row>
    <row r="653" ht="18" customHeight="1" spans="1:13">
      <c r="A653" s="17">
        <v>647</v>
      </c>
      <c r="B653" s="19" t="s">
        <v>895</v>
      </c>
      <c r="C653" s="19" t="s">
        <v>1444</v>
      </c>
      <c r="D653" s="19" t="s">
        <v>1453</v>
      </c>
      <c r="E653" s="19" t="s">
        <v>1454</v>
      </c>
      <c r="F653" s="19" t="s">
        <v>40</v>
      </c>
      <c r="G653" s="19" t="s">
        <v>26</v>
      </c>
      <c r="H653" s="19">
        <v>5</v>
      </c>
      <c r="I653" s="19">
        <v>4</v>
      </c>
      <c r="J653" s="19">
        <v>2</v>
      </c>
      <c r="K653" s="19">
        <v>1500</v>
      </c>
      <c r="L653" s="19">
        <v>0.3</v>
      </c>
      <c r="M653" s="34"/>
    </row>
    <row r="654" ht="18" customHeight="1" spans="1:13">
      <c r="A654" s="17">
        <v>648</v>
      </c>
      <c r="B654" s="19" t="s">
        <v>895</v>
      </c>
      <c r="C654" s="19" t="s">
        <v>1444</v>
      </c>
      <c r="D654" s="19" t="s">
        <v>1455</v>
      </c>
      <c r="E654" s="19" t="s">
        <v>994</v>
      </c>
      <c r="F654" s="19" t="s">
        <v>40</v>
      </c>
      <c r="G654" s="19" t="s">
        <v>26</v>
      </c>
      <c r="H654" s="19">
        <v>5</v>
      </c>
      <c r="I654" s="19">
        <v>4</v>
      </c>
      <c r="J654" s="19">
        <v>2</v>
      </c>
      <c r="K654" s="19">
        <v>1500</v>
      </c>
      <c r="L654" s="19">
        <v>0.3</v>
      </c>
      <c r="M654" s="34"/>
    </row>
    <row r="655" ht="18" customHeight="1" spans="1:13">
      <c r="A655" s="17">
        <v>649</v>
      </c>
      <c r="B655" s="19" t="s">
        <v>895</v>
      </c>
      <c r="C655" s="19" t="s">
        <v>1444</v>
      </c>
      <c r="D655" s="19" t="s">
        <v>1456</v>
      </c>
      <c r="E655" s="19" t="s">
        <v>914</v>
      </c>
      <c r="F655" s="19" t="s">
        <v>40</v>
      </c>
      <c r="G655" s="19" t="s">
        <v>20</v>
      </c>
      <c r="H655" s="19">
        <v>28</v>
      </c>
      <c r="I655" s="19">
        <v>20</v>
      </c>
      <c r="J655" s="19">
        <v>10</v>
      </c>
      <c r="K655" s="19">
        <v>300</v>
      </c>
      <c r="L655" s="19">
        <v>0.3</v>
      </c>
      <c r="M655" s="34"/>
    </row>
    <row r="656" ht="18" customHeight="1" spans="1:13">
      <c r="A656" s="17">
        <v>650</v>
      </c>
      <c r="B656" s="19" t="s">
        <v>895</v>
      </c>
      <c r="C656" s="19" t="s">
        <v>1457</v>
      </c>
      <c r="D656" s="19" t="s">
        <v>1366</v>
      </c>
      <c r="E656" s="19" t="s">
        <v>1458</v>
      </c>
      <c r="F656" s="19" t="s">
        <v>19</v>
      </c>
      <c r="G656" s="19" t="s">
        <v>26</v>
      </c>
      <c r="H656" s="19">
        <v>6</v>
      </c>
      <c r="I656" s="19">
        <v>5</v>
      </c>
      <c r="J656" s="19">
        <v>3</v>
      </c>
      <c r="K656" s="19">
        <v>1000</v>
      </c>
      <c r="L656" s="19">
        <v>0.3</v>
      </c>
      <c r="M656" s="34"/>
    </row>
    <row r="657" ht="18" customHeight="1" spans="1:13">
      <c r="A657" s="17">
        <v>651</v>
      </c>
      <c r="B657" s="19" t="s">
        <v>895</v>
      </c>
      <c r="C657" s="19" t="s">
        <v>1457</v>
      </c>
      <c r="D657" s="19" t="s">
        <v>1459</v>
      </c>
      <c r="E657" s="19" t="s">
        <v>1460</v>
      </c>
      <c r="F657" s="19" t="s">
        <v>40</v>
      </c>
      <c r="G657" s="19" t="s">
        <v>26</v>
      </c>
      <c r="H657" s="19">
        <v>3</v>
      </c>
      <c r="I657" s="19">
        <v>3</v>
      </c>
      <c r="J657" s="19">
        <v>1</v>
      </c>
      <c r="K657" s="19">
        <v>1500</v>
      </c>
      <c r="L657" s="19">
        <v>0.15</v>
      </c>
      <c r="M657" s="34"/>
    </row>
    <row r="658" ht="18" customHeight="1" spans="1:13">
      <c r="A658" s="17">
        <v>652</v>
      </c>
      <c r="B658" s="19" t="s">
        <v>895</v>
      </c>
      <c r="C658" s="19" t="s">
        <v>1457</v>
      </c>
      <c r="D658" s="19" t="s">
        <v>1461</v>
      </c>
      <c r="E658" s="19" t="s">
        <v>1462</v>
      </c>
      <c r="F658" s="19" t="s">
        <v>40</v>
      </c>
      <c r="G658" s="19" t="s">
        <v>20</v>
      </c>
      <c r="H658" s="19">
        <v>28</v>
      </c>
      <c r="I658" s="19">
        <v>20</v>
      </c>
      <c r="J658" s="19">
        <v>10</v>
      </c>
      <c r="K658" s="19">
        <v>300</v>
      </c>
      <c r="L658" s="19">
        <v>0.3</v>
      </c>
      <c r="M658" s="34"/>
    </row>
    <row r="659" ht="18" customHeight="1" spans="1:13">
      <c r="A659" s="17">
        <v>653</v>
      </c>
      <c r="B659" s="19" t="s">
        <v>895</v>
      </c>
      <c r="C659" s="19" t="s">
        <v>1457</v>
      </c>
      <c r="D659" s="19" t="s">
        <v>1463</v>
      </c>
      <c r="E659" s="19" t="s">
        <v>1167</v>
      </c>
      <c r="F659" s="19" t="s">
        <v>40</v>
      </c>
      <c r="G659" s="19" t="s">
        <v>26</v>
      </c>
      <c r="H659" s="19">
        <v>12</v>
      </c>
      <c r="I659" s="19">
        <v>8</v>
      </c>
      <c r="J659" s="19">
        <v>6</v>
      </c>
      <c r="K659" s="19">
        <v>1500</v>
      </c>
      <c r="L659" s="19">
        <v>0.5</v>
      </c>
      <c r="M659" s="34"/>
    </row>
    <row r="660" ht="18" customHeight="1" spans="1:13">
      <c r="A660" s="17">
        <v>654</v>
      </c>
      <c r="B660" s="19" t="s">
        <v>895</v>
      </c>
      <c r="C660" s="19" t="s">
        <v>1457</v>
      </c>
      <c r="D660" s="19" t="s">
        <v>672</v>
      </c>
      <c r="E660" s="19" t="s">
        <v>1464</v>
      </c>
      <c r="F660" s="19" t="s">
        <v>40</v>
      </c>
      <c r="G660" s="19" t="s">
        <v>20</v>
      </c>
      <c r="H660" s="19">
        <v>20</v>
      </c>
      <c r="I660" s="19">
        <v>18</v>
      </c>
      <c r="J660" s="19">
        <v>8</v>
      </c>
      <c r="K660" s="19">
        <v>300</v>
      </c>
      <c r="L660" s="19">
        <v>0.24</v>
      </c>
      <c r="M660" s="34"/>
    </row>
    <row r="661" ht="18" customHeight="1" spans="1:13">
      <c r="A661" s="17">
        <v>655</v>
      </c>
      <c r="B661" s="19" t="s">
        <v>895</v>
      </c>
      <c r="C661" s="19" t="s">
        <v>1457</v>
      </c>
      <c r="D661" s="19" t="s">
        <v>1227</v>
      </c>
      <c r="E661" s="19" t="s">
        <v>1460</v>
      </c>
      <c r="F661" s="19" t="s">
        <v>19</v>
      </c>
      <c r="G661" s="19" t="s">
        <v>20</v>
      </c>
      <c r="H661" s="19">
        <v>31</v>
      </c>
      <c r="I661" s="19">
        <v>25</v>
      </c>
      <c r="J661" s="19">
        <v>15</v>
      </c>
      <c r="K661" s="19">
        <v>200</v>
      </c>
      <c r="L661" s="19">
        <v>0.3</v>
      </c>
      <c r="M661" s="34"/>
    </row>
    <row r="662" ht="18" customHeight="1" spans="1:13">
      <c r="A662" s="17">
        <v>656</v>
      </c>
      <c r="B662" s="19" t="s">
        <v>895</v>
      </c>
      <c r="C662" s="19" t="s">
        <v>1457</v>
      </c>
      <c r="D662" s="19" t="s">
        <v>1465</v>
      </c>
      <c r="E662" s="19" t="s">
        <v>1466</v>
      </c>
      <c r="F662" s="19" t="s">
        <v>19</v>
      </c>
      <c r="G662" s="19" t="s">
        <v>20</v>
      </c>
      <c r="H662" s="19">
        <v>25</v>
      </c>
      <c r="I662" s="19">
        <v>20</v>
      </c>
      <c r="J662" s="19">
        <v>10</v>
      </c>
      <c r="K662" s="19">
        <v>200</v>
      </c>
      <c r="L662" s="19">
        <v>0.2</v>
      </c>
      <c r="M662" s="34"/>
    </row>
    <row r="663" ht="18" customHeight="1" spans="1:13">
      <c r="A663" s="17">
        <v>657</v>
      </c>
      <c r="B663" s="19" t="s">
        <v>895</v>
      </c>
      <c r="C663" s="19" t="s">
        <v>1457</v>
      </c>
      <c r="D663" s="19" t="s">
        <v>1467</v>
      </c>
      <c r="E663" s="19" t="s">
        <v>1468</v>
      </c>
      <c r="F663" s="19" t="s">
        <v>19</v>
      </c>
      <c r="G663" s="19" t="s">
        <v>26</v>
      </c>
      <c r="H663" s="19">
        <v>7</v>
      </c>
      <c r="I663" s="19">
        <v>5</v>
      </c>
      <c r="J663" s="19">
        <v>3</v>
      </c>
      <c r="K663" s="19">
        <v>1000</v>
      </c>
      <c r="L663" s="19">
        <v>0.3</v>
      </c>
      <c r="M663" s="34"/>
    </row>
    <row r="664" ht="18" customHeight="1" spans="1:13">
      <c r="A664" s="17">
        <v>658</v>
      </c>
      <c r="B664" s="19" t="s">
        <v>895</v>
      </c>
      <c r="C664" s="19" t="s">
        <v>1457</v>
      </c>
      <c r="D664" s="19" t="s">
        <v>907</v>
      </c>
      <c r="E664" s="19" t="s">
        <v>1469</v>
      </c>
      <c r="F664" s="19" t="s">
        <v>40</v>
      </c>
      <c r="G664" s="19" t="s">
        <v>26</v>
      </c>
      <c r="H664" s="19">
        <v>6</v>
      </c>
      <c r="I664" s="19">
        <v>5</v>
      </c>
      <c r="J664" s="19">
        <v>3</v>
      </c>
      <c r="K664" s="19">
        <v>1500</v>
      </c>
      <c r="L664" s="19">
        <v>0.45</v>
      </c>
      <c r="M664" s="34"/>
    </row>
    <row r="665" ht="18" customHeight="1" spans="1:13">
      <c r="A665" s="17">
        <v>659</v>
      </c>
      <c r="B665" s="19" t="s">
        <v>895</v>
      </c>
      <c r="C665" s="19" t="s">
        <v>1457</v>
      </c>
      <c r="D665" s="19" t="s">
        <v>1470</v>
      </c>
      <c r="E665" s="19" t="s">
        <v>1471</v>
      </c>
      <c r="F665" s="19" t="s">
        <v>1472</v>
      </c>
      <c r="G665" s="19" t="s">
        <v>26</v>
      </c>
      <c r="H665" s="19">
        <v>4</v>
      </c>
      <c r="I665" s="19">
        <v>4</v>
      </c>
      <c r="J665" s="19">
        <v>2</v>
      </c>
      <c r="K665" s="19">
        <v>1500</v>
      </c>
      <c r="L665" s="19">
        <v>0.3</v>
      </c>
      <c r="M665" s="34"/>
    </row>
    <row r="666" ht="18" customHeight="1" spans="1:13">
      <c r="A666" s="17">
        <v>660</v>
      </c>
      <c r="B666" s="19" t="s">
        <v>895</v>
      </c>
      <c r="C666" s="19" t="s">
        <v>1457</v>
      </c>
      <c r="D666" s="19" t="s">
        <v>1473</v>
      </c>
      <c r="E666" s="19" t="s">
        <v>1474</v>
      </c>
      <c r="F666" s="19" t="s">
        <v>19</v>
      </c>
      <c r="G666" s="19" t="s">
        <v>26</v>
      </c>
      <c r="H666" s="19">
        <v>6</v>
      </c>
      <c r="I666" s="19">
        <v>5</v>
      </c>
      <c r="J666" s="19">
        <v>3</v>
      </c>
      <c r="K666" s="19">
        <v>1000</v>
      </c>
      <c r="L666" s="19">
        <v>0.3</v>
      </c>
      <c r="M666" s="34"/>
    </row>
    <row r="667" ht="18" customHeight="1" spans="1:13">
      <c r="A667" s="17">
        <v>661</v>
      </c>
      <c r="B667" s="19" t="s">
        <v>895</v>
      </c>
      <c r="C667" s="19" t="s">
        <v>1457</v>
      </c>
      <c r="D667" s="19" t="s">
        <v>1475</v>
      </c>
      <c r="E667" s="19" t="s">
        <v>1028</v>
      </c>
      <c r="F667" s="19" t="s">
        <v>40</v>
      </c>
      <c r="G667" s="19" t="s">
        <v>26</v>
      </c>
      <c r="H667" s="19">
        <v>5</v>
      </c>
      <c r="I667" s="19">
        <v>4</v>
      </c>
      <c r="J667" s="19">
        <v>2</v>
      </c>
      <c r="K667" s="19">
        <v>1500</v>
      </c>
      <c r="L667" s="19">
        <v>0.3</v>
      </c>
      <c r="M667" s="34"/>
    </row>
    <row r="668" ht="18" customHeight="1" spans="1:13">
      <c r="A668" s="17">
        <v>662</v>
      </c>
      <c r="B668" s="19" t="s">
        <v>895</v>
      </c>
      <c r="C668" s="19" t="s">
        <v>1457</v>
      </c>
      <c r="D668" s="19" t="s">
        <v>1476</v>
      </c>
      <c r="E668" s="19" t="s">
        <v>1477</v>
      </c>
      <c r="F668" s="19" t="s">
        <v>19</v>
      </c>
      <c r="G668" s="19" t="s">
        <v>26</v>
      </c>
      <c r="H668" s="19">
        <v>7</v>
      </c>
      <c r="I668" s="19">
        <v>5</v>
      </c>
      <c r="J668" s="19">
        <v>3</v>
      </c>
      <c r="K668" s="19">
        <v>1000</v>
      </c>
      <c r="L668" s="19">
        <v>0.3</v>
      </c>
      <c r="M668" s="34"/>
    </row>
    <row r="669" ht="18" customHeight="1" spans="1:13">
      <c r="A669" s="17">
        <v>663</v>
      </c>
      <c r="B669" s="19" t="s">
        <v>895</v>
      </c>
      <c r="C669" s="19" t="s">
        <v>1457</v>
      </c>
      <c r="D669" s="19" t="s">
        <v>1478</v>
      </c>
      <c r="E669" s="19" t="s">
        <v>1354</v>
      </c>
      <c r="F669" s="19" t="s">
        <v>19</v>
      </c>
      <c r="G669" s="19" t="s">
        <v>26</v>
      </c>
      <c r="H669" s="19">
        <v>12</v>
      </c>
      <c r="I669" s="19">
        <v>8</v>
      </c>
      <c r="J669" s="19">
        <v>6</v>
      </c>
      <c r="K669" s="19">
        <v>1000</v>
      </c>
      <c r="L669" s="19">
        <v>0.3</v>
      </c>
      <c r="M669" s="34"/>
    </row>
    <row r="670" ht="18" customHeight="1" spans="1:13">
      <c r="A670" s="17">
        <v>664</v>
      </c>
      <c r="B670" s="19" t="s">
        <v>895</v>
      </c>
      <c r="C670" s="19" t="s">
        <v>1457</v>
      </c>
      <c r="D670" s="19" t="s">
        <v>1479</v>
      </c>
      <c r="E670" s="19" t="s">
        <v>1480</v>
      </c>
      <c r="F670" s="19" t="s">
        <v>19</v>
      </c>
      <c r="G670" s="19" t="s">
        <v>20</v>
      </c>
      <c r="H670" s="19">
        <v>33</v>
      </c>
      <c r="I670" s="19">
        <v>25</v>
      </c>
      <c r="J670" s="19">
        <v>15</v>
      </c>
      <c r="K670" s="19">
        <v>200</v>
      </c>
      <c r="L670" s="19">
        <v>0.3</v>
      </c>
      <c r="M670" s="34"/>
    </row>
    <row r="671" ht="18" customHeight="1" spans="1:13">
      <c r="A671" s="17">
        <v>665</v>
      </c>
      <c r="B671" s="19" t="s">
        <v>895</v>
      </c>
      <c r="C671" s="19" t="s">
        <v>1481</v>
      </c>
      <c r="D671" s="19" t="s">
        <v>1330</v>
      </c>
      <c r="E671" s="19" t="s">
        <v>1145</v>
      </c>
      <c r="F671" s="19" t="s">
        <v>1274</v>
      </c>
      <c r="G671" s="19" t="s">
        <v>26</v>
      </c>
      <c r="H671" s="19">
        <v>16</v>
      </c>
      <c r="I671" s="19">
        <v>10</v>
      </c>
      <c r="J671" s="19">
        <v>8</v>
      </c>
      <c r="K671" s="19">
        <v>1500</v>
      </c>
      <c r="L671" s="19">
        <v>0.5</v>
      </c>
      <c r="M671" s="34"/>
    </row>
    <row r="672" ht="18" customHeight="1" spans="1:13">
      <c r="A672" s="17">
        <v>666</v>
      </c>
      <c r="B672" s="19" t="s">
        <v>895</v>
      </c>
      <c r="C672" s="19" t="s">
        <v>1481</v>
      </c>
      <c r="D672" s="19" t="s">
        <v>1482</v>
      </c>
      <c r="E672" s="19" t="s">
        <v>1483</v>
      </c>
      <c r="F672" s="19" t="s">
        <v>19</v>
      </c>
      <c r="G672" s="19" t="s">
        <v>26</v>
      </c>
      <c r="H672" s="19">
        <v>7</v>
      </c>
      <c r="I672" s="19">
        <v>4</v>
      </c>
      <c r="J672" s="19">
        <v>2</v>
      </c>
      <c r="K672" s="19">
        <v>1000</v>
      </c>
      <c r="L672" s="19">
        <v>0.2</v>
      </c>
      <c r="M672" s="34"/>
    </row>
    <row r="673" ht="18" customHeight="1" spans="1:13">
      <c r="A673" s="17">
        <v>667</v>
      </c>
      <c r="B673" s="19" t="s">
        <v>895</v>
      </c>
      <c r="C673" s="19" t="s">
        <v>1481</v>
      </c>
      <c r="D673" s="19" t="s">
        <v>1484</v>
      </c>
      <c r="E673" s="19" t="s">
        <v>1120</v>
      </c>
      <c r="F673" s="19" t="s">
        <v>40</v>
      </c>
      <c r="G673" s="19" t="s">
        <v>20</v>
      </c>
      <c r="H673" s="19">
        <v>20</v>
      </c>
      <c r="I673" s="19">
        <v>15</v>
      </c>
      <c r="J673" s="19">
        <v>5</v>
      </c>
      <c r="K673" s="19">
        <v>300</v>
      </c>
      <c r="L673" s="19">
        <v>0.15</v>
      </c>
      <c r="M673" s="34"/>
    </row>
    <row r="674" ht="18" customHeight="1" spans="1:13">
      <c r="A674" s="17">
        <v>668</v>
      </c>
      <c r="B674" s="19" t="s">
        <v>895</v>
      </c>
      <c r="C674" s="19" t="s">
        <v>1481</v>
      </c>
      <c r="D674" s="19" t="s">
        <v>1485</v>
      </c>
      <c r="E674" s="19" t="s">
        <v>1486</v>
      </c>
      <c r="F674" s="19" t="s">
        <v>19</v>
      </c>
      <c r="G674" s="19" t="s">
        <v>26</v>
      </c>
      <c r="H674" s="19">
        <v>4</v>
      </c>
      <c r="I674" s="19">
        <v>3</v>
      </c>
      <c r="J674" s="19">
        <v>1</v>
      </c>
      <c r="K674" s="19">
        <v>1000</v>
      </c>
      <c r="L674" s="19">
        <v>0.1</v>
      </c>
      <c r="M674" s="34"/>
    </row>
    <row r="675" ht="18" customHeight="1" spans="1:13">
      <c r="A675" s="17">
        <v>669</v>
      </c>
      <c r="B675" s="19" t="s">
        <v>895</v>
      </c>
      <c r="C675" s="19" t="s">
        <v>1481</v>
      </c>
      <c r="D675" s="19" t="s">
        <v>1485</v>
      </c>
      <c r="E675" s="19" t="s">
        <v>1486</v>
      </c>
      <c r="F675" s="19" t="s">
        <v>19</v>
      </c>
      <c r="G675" s="19" t="s">
        <v>20</v>
      </c>
      <c r="H675" s="19">
        <v>25</v>
      </c>
      <c r="I675" s="19">
        <v>18</v>
      </c>
      <c r="J675" s="19">
        <v>8</v>
      </c>
      <c r="K675" s="19">
        <v>200</v>
      </c>
      <c r="L675" s="19">
        <v>0.16</v>
      </c>
      <c r="M675" s="34"/>
    </row>
    <row r="676" ht="18" customHeight="1" spans="1:13">
      <c r="A676" s="17">
        <v>670</v>
      </c>
      <c r="B676" s="19" t="s">
        <v>895</v>
      </c>
      <c r="C676" s="19" t="s">
        <v>1481</v>
      </c>
      <c r="D676" s="19" t="s">
        <v>647</v>
      </c>
      <c r="E676" s="19" t="s">
        <v>1145</v>
      </c>
      <c r="F676" s="19" t="s">
        <v>40</v>
      </c>
      <c r="G676" s="19" t="s">
        <v>26</v>
      </c>
      <c r="H676" s="19">
        <v>7</v>
      </c>
      <c r="I676" s="19">
        <v>5</v>
      </c>
      <c r="J676" s="19">
        <v>3</v>
      </c>
      <c r="K676" s="19">
        <v>1500</v>
      </c>
      <c r="L676" s="19">
        <v>0.45</v>
      </c>
      <c r="M676" s="34"/>
    </row>
    <row r="677" ht="18" customHeight="1" spans="1:13">
      <c r="A677" s="17">
        <v>671</v>
      </c>
      <c r="B677" s="19" t="s">
        <v>895</v>
      </c>
      <c r="C677" s="19" t="s">
        <v>1481</v>
      </c>
      <c r="D677" s="19" t="s">
        <v>647</v>
      </c>
      <c r="E677" s="19" t="s">
        <v>971</v>
      </c>
      <c r="F677" s="19" t="s">
        <v>19</v>
      </c>
      <c r="G677" s="19" t="s">
        <v>26</v>
      </c>
      <c r="H677" s="19">
        <v>6</v>
      </c>
      <c r="I677" s="19">
        <v>5</v>
      </c>
      <c r="J677" s="19">
        <v>3</v>
      </c>
      <c r="K677" s="19">
        <v>1000</v>
      </c>
      <c r="L677" s="19">
        <v>0.3</v>
      </c>
      <c r="M677" s="34"/>
    </row>
    <row r="678" ht="18" customHeight="1" spans="1:13">
      <c r="A678" s="17">
        <v>672</v>
      </c>
      <c r="B678" s="19" t="s">
        <v>895</v>
      </c>
      <c r="C678" s="19" t="s">
        <v>1481</v>
      </c>
      <c r="D678" s="19" t="s">
        <v>1487</v>
      </c>
      <c r="E678" s="19" t="s">
        <v>903</v>
      </c>
      <c r="F678" s="19" t="s">
        <v>40</v>
      </c>
      <c r="G678" s="19" t="s">
        <v>26</v>
      </c>
      <c r="H678" s="19">
        <v>9</v>
      </c>
      <c r="I678" s="19">
        <v>7</v>
      </c>
      <c r="J678" s="19">
        <v>5</v>
      </c>
      <c r="K678" s="19">
        <v>1500</v>
      </c>
      <c r="L678" s="19">
        <v>0.5</v>
      </c>
      <c r="M678" s="34"/>
    </row>
    <row r="679" ht="18" customHeight="1" spans="1:13">
      <c r="A679" s="17">
        <v>673</v>
      </c>
      <c r="B679" s="19" t="s">
        <v>895</v>
      </c>
      <c r="C679" s="19" t="s">
        <v>1481</v>
      </c>
      <c r="D679" s="19" t="s">
        <v>1488</v>
      </c>
      <c r="E679" s="19" t="s">
        <v>1489</v>
      </c>
      <c r="F679" s="19" t="s">
        <v>40</v>
      </c>
      <c r="G679" s="19" t="s">
        <v>26</v>
      </c>
      <c r="H679" s="19">
        <v>5</v>
      </c>
      <c r="I679" s="19">
        <v>4</v>
      </c>
      <c r="J679" s="19">
        <v>2</v>
      </c>
      <c r="K679" s="19">
        <v>1500</v>
      </c>
      <c r="L679" s="19">
        <v>0.3</v>
      </c>
      <c r="M679" s="34"/>
    </row>
    <row r="680" ht="18" customHeight="1" spans="1:13">
      <c r="A680" s="17">
        <v>674</v>
      </c>
      <c r="B680" s="19" t="s">
        <v>895</v>
      </c>
      <c r="C680" s="19" t="s">
        <v>1481</v>
      </c>
      <c r="D680" s="19" t="s">
        <v>1490</v>
      </c>
      <c r="E680" s="19" t="s">
        <v>1189</v>
      </c>
      <c r="F680" s="19" t="s">
        <v>40</v>
      </c>
      <c r="G680" s="19" t="s">
        <v>26</v>
      </c>
      <c r="H680" s="19">
        <v>5</v>
      </c>
      <c r="I680" s="19">
        <v>4</v>
      </c>
      <c r="J680" s="19">
        <v>2</v>
      </c>
      <c r="K680" s="19">
        <v>1500</v>
      </c>
      <c r="L680" s="19">
        <v>0.3</v>
      </c>
      <c r="M680" s="34"/>
    </row>
    <row r="681" ht="18" customHeight="1" spans="1:13">
      <c r="A681" s="17">
        <v>675</v>
      </c>
      <c r="B681" s="19" t="s">
        <v>895</v>
      </c>
      <c r="C681" s="19" t="s">
        <v>1481</v>
      </c>
      <c r="D681" s="19" t="s">
        <v>1490</v>
      </c>
      <c r="E681" s="19" t="s">
        <v>1491</v>
      </c>
      <c r="F681" s="19" t="s">
        <v>1274</v>
      </c>
      <c r="G681" s="19" t="s">
        <v>26</v>
      </c>
      <c r="H681" s="19">
        <v>5</v>
      </c>
      <c r="I681" s="19">
        <v>4</v>
      </c>
      <c r="J681" s="19">
        <v>2</v>
      </c>
      <c r="K681" s="19">
        <v>1500</v>
      </c>
      <c r="L681" s="19">
        <v>0.3</v>
      </c>
      <c r="M681" s="34"/>
    </row>
    <row r="682" ht="18" customHeight="1" spans="1:13">
      <c r="A682" s="17">
        <v>676</v>
      </c>
      <c r="B682" s="19" t="s">
        <v>895</v>
      </c>
      <c r="C682" s="19" t="s">
        <v>1481</v>
      </c>
      <c r="D682" s="19" t="s">
        <v>1492</v>
      </c>
      <c r="E682" s="19" t="s">
        <v>1167</v>
      </c>
      <c r="F682" s="19" t="s">
        <v>40</v>
      </c>
      <c r="G682" s="19" t="s">
        <v>26</v>
      </c>
      <c r="H682" s="19">
        <v>6</v>
      </c>
      <c r="I682" s="19">
        <v>5</v>
      </c>
      <c r="J682" s="19">
        <v>3</v>
      </c>
      <c r="K682" s="19">
        <v>1500</v>
      </c>
      <c r="L682" s="19">
        <v>0.45</v>
      </c>
      <c r="M682" s="34"/>
    </row>
    <row r="683" ht="18" customHeight="1" spans="1:13">
      <c r="A683" s="17">
        <v>677</v>
      </c>
      <c r="B683" s="19" t="s">
        <v>895</v>
      </c>
      <c r="C683" s="19" t="s">
        <v>1493</v>
      </c>
      <c r="D683" s="19" t="s">
        <v>1336</v>
      </c>
      <c r="E683" s="19" t="s">
        <v>1494</v>
      </c>
      <c r="F683" s="19" t="s">
        <v>40</v>
      </c>
      <c r="G683" s="19" t="s">
        <v>20</v>
      </c>
      <c r="H683" s="19">
        <v>20</v>
      </c>
      <c r="I683" s="19">
        <v>20</v>
      </c>
      <c r="J683" s="19">
        <v>10</v>
      </c>
      <c r="K683" s="19">
        <v>300</v>
      </c>
      <c r="L683" s="19">
        <v>0.3</v>
      </c>
      <c r="M683" s="34"/>
    </row>
    <row r="684" ht="18" customHeight="1" spans="1:13">
      <c r="A684" s="17">
        <v>678</v>
      </c>
      <c r="B684" s="19" t="s">
        <v>895</v>
      </c>
      <c r="C684" s="19" t="s">
        <v>1493</v>
      </c>
      <c r="D684" s="19" t="s">
        <v>1283</v>
      </c>
      <c r="E684" s="19" t="s">
        <v>1495</v>
      </c>
      <c r="F684" s="19" t="s">
        <v>40</v>
      </c>
      <c r="G684" s="19" t="s">
        <v>26</v>
      </c>
      <c r="H684" s="19">
        <v>4</v>
      </c>
      <c r="I684" s="19">
        <v>3</v>
      </c>
      <c r="J684" s="19">
        <v>1</v>
      </c>
      <c r="K684" s="19">
        <v>1500</v>
      </c>
      <c r="L684" s="19">
        <v>0.15</v>
      </c>
      <c r="M684" s="34"/>
    </row>
    <row r="685" ht="18" customHeight="1" spans="1:13">
      <c r="A685" s="17">
        <v>679</v>
      </c>
      <c r="B685" s="19" t="s">
        <v>895</v>
      </c>
      <c r="C685" s="19" t="s">
        <v>1493</v>
      </c>
      <c r="D685" s="19" t="s">
        <v>1496</v>
      </c>
      <c r="E685" s="19" t="s">
        <v>1497</v>
      </c>
      <c r="F685" s="19" t="s">
        <v>40</v>
      </c>
      <c r="G685" s="19" t="s">
        <v>26</v>
      </c>
      <c r="H685" s="19">
        <v>4</v>
      </c>
      <c r="I685" s="19">
        <v>3</v>
      </c>
      <c r="J685" s="19">
        <v>1</v>
      </c>
      <c r="K685" s="19">
        <v>1500</v>
      </c>
      <c r="L685" s="19">
        <v>0.15</v>
      </c>
      <c r="M685" s="34"/>
    </row>
    <row r="686" ht="18" customHeight="1" spans="1:13">
      <c r="A686" s="17">
        <v>680</v>
      </c>
      <c r="B686" s="19" t="s">
        <v>895</v>
      </c>
      <c r="C686" s="19" t="s">
        <v>1493</v>
      </c>
      <c r="D686" s="19" t="s">
        <v>1498</v>
      </c>
      <c r="E686" s="19" t="s">
        <v>1499</v>
      </c>
      <c r="F686" s="19" t="s">
        <v>40</v>
      </c>
      <c r="G686" s="19" t="s">
        <v>26</v>
      </c>
      <c r="H686" s="19">
        <v>4</v>
      </c>
      <c r="I686" s="19">
        <v>3</v>
      </c>
      <c r="J686" s="19">
        <v>1</v>
      </c>
      <c r="K686" s="19">
        <v>1500</v>
      </c>
      <c r="L686" s="19">
        <v>0.15</v>
      </c>
      <c r="M686" s="34"/>
    </row>
    <row r="687" ht="18" customHeight="1" spans="1:13">
      <c r="A687" s="17">
        <v>681</v>
      </c>
      <c r="B687" s="19" t="s">
        <v>895</v>
      </c>
      <c r="C687" s="19" t="s">
        <v>1493</v>
      </c>
      <c r="D687" s="19" t="s">
        <v>1500</v>
      </c>
      <c r="E687" s="19" t="s">
        <v>897</v>
      </c>
      <c r="F687" s="19" t="s">
        <v>1472</v>
      </c>
      <c r="G687" s="19" t="s">
        <v>26</v>
      </c>
      <c r="H687" s="19">
        <v>5</v>
      </c>
      <c r="I687" s="19">
        <v>4</v>
      </c>
      <c r="J687" s="19">
        <v>2</v>
      </c>
      <c r="K687" s="19">
        <v>1500</v>
      </c>
      <c r="L687" s="19">
        <v>0.3</v>
      </c>
      <c r="M687" s="34"/>
    </row>
    <row r="688" ht="18" customHeight="1" spans="1:13">
      <c r="A688" s="17">
        <v>682</v>
      </c>
      <c r="B688" s="19" t="s">
        <v>895</v>
      </c>
      <c r="C688" s="19" t="s">
        <v>1493</v>
      </c>
      <c r="D688" s="19" t="s">
        <v>1501</v>
      </c>
      <c r="E688" s="19" t="s">
        <v>983</v>
      </c>
      <c r="F688" s="19" t="s">
        <v>40</v>
      </c>
      <c r="G688" s="19" t="s">
        <v>26</v>
      </c>
      <c r="H688" s="19">
        <v>5</v>
      </c>
      <c r="I688" s="19">
        <v>4</v>
      </c>
      <c r="J688" s="19">
        <v>2</v>
      </c>
      <c r="K688" s="19">
        <v>1500</v>
      </c>
      <c r="L688" s="19">
        <v>0.3</v>
      </c>
      <c r="M688" s="34"/>
    </row>
    <row r="689" ht="18" customHeight="1" spans="1:13">
      <c r="A689" s="17">
        <v>683</v>
      </c>
      <c r="B689" s="19" t="s">
        <v>895</v>
      </c>
      <c r="C689" s="19" t="s">
        <v>1493</v>
      </c>
      <c r="D689" s="19" t="s">
        <v>913</v>
      </c>
      <c r="E689" s="19" t="s">
        <v>966</v>
      </c>
      <c r="F689" s="19" t="s">
        <v>40</v>
      </c>
      <c r="G689" s="19" t="s">
        <v>26</v>
      </c>
      <c r="H689" s="19">
        <v>5</v>
      </c>
      <c r="I689" s="19">
        <v>5</v>
      </c>
      <c r="J689" s="19">
        <v>3</v>
      </c>
      <c r="K689" s="19">
        <v>1500</v>
      </c>
      <c r="L689" s="19">
        <v>0.45</v>
      </c>
      <c r="M689" s="34"/>
    </row>
    <row r="690" ht="18" customHeight="1" spans="1:13">
      <c r="A690" s="17">
        <v>684</v>
      </c>
      <c r="B690" s="19" t="s">
        <v>895</v>
      </c>
      <c r="C690" s="19" t="s">
        <v>1493</v>
      </c>
      <c r="D690" s="19" t="s">
        <v>1502</v>
      </c>
      <c r="E690" s="19" t="s">
        <v>1503</v>
      </c>
      <c r="F690" s="19" t="s">
        <v>40</v>
      </c>
      <c r="G690" s="19" t="s">
        <v>26</v>
      </c>
      <c r="H690" s="19">
        <v>4</v>
      </c>
      <c r="I690" s="19">
        <v>4</v>
      </c>
      <c r="J690" s="19">
        <v>2</v>
      </c>
      <c r="K690" s="19">
        <v>1500</v>
      </c>
      <c r="L690" s="19">
        <v>0.3</v>
      </c>
      <c r="M690" s="34"/>
    </row>
    <row r="691" ht="18" customHeight="1" spans="1:13">
      <c r="A691" s="17">
        <v>685</v>
      </c>
      <c r="B691" s="19" t="s">
        <v>895</v>
      </c>
      <c r="C691" s="19" t="s">
        <v>1493</v>
      </c>
      <c r="D691" s="19" t="s">
        <v>1504</v>
      </c>
      <c r="E691" s="19" t="s">
        <v>1505</v>
      </c>
      <c r="F691" s="19" t="s">
        <v>40</v>
      </c>
      <c r="G691" s="19" t="s">
        <v>26</v>
      </c>
      <c r="H691" s="19">
        <v>4</v>
      </c>
      <c r="I691" s="19">
        <v>4</v>
      </c>
      <c r="J691" s="19">
        <v>2</v>
      </c>
      <c r="K691" s="19">
        <v>1500</v>
      </c>
      <c r="L691" s="19">
        <v>0.3</v>
      </c>
      <c r="M691" s="34"/>
    </row>
    <row r="692" ht="18" customHeight="1" spans="1:13">
      <c r="A692" s="17">
        <v>686</v>
      </c>
      <c r="B692" s="19" t="s">
        <v>895</v>
      </c>
      <c r="C692" s="19" t="s">
        <v>1493</v>
      </c>
      <c r="D692" s="19" t="s">
        <v>1506</v>
      </c>
      <c r="E692" s="19" t="s">
        <v>944</v>
      </c>
      <c r="F692" s="19" t="s">
        <v>40</v>
      </c>
      <c r="G692" s="19" t="s">
        <v>26</v>
      </c>
      <c r="H692" s="19">
        <v>6</v>
      </c>
      <c r="I692" s="19">
        <v>5</v>
      </c>
      <c r="J692" s="19">
        <v>3</v>
      </c>
      <c r="K692" s="19">
        <v>1500</v>
      </c>
      <c r="L692" s="19">
        <v>0.45</v>
      </c>
      <c r="M692" s="34"/>
    </row>
    <row r="693" ht="18" customHeight="1" spans="1:13">
      <c r="A693" s="17">
        <v>687</v>
      </c>
      <c r="B693" s="19" t="s">
        <v>895</v>
      </c>
      <c r="C693" s="19" t="s">
        <v>1493</v>
      </c>
      <c r="D693" s="19" t="s">
        <v>1507</v>
      </c>
      <c r="E693" s="19" t="s">
        <v>1508</v>
      </c>
      <c r="F693" s="19" t="s">
        <v>40</v>
      </c>
      <c r="G693" s="19" t="s">
        <v>26</v>
      </c>
      <c r="H693" s="19">
        <v>3</v>
      </c>
      <c r="I693" s="19">
        <v>3</v>
      </c>
      <c r="J693" s="19">
        <v>1</v>
      </c>
      <c r="K693" s="19">
        <v>1500</v>
      </c>
      <c r="L693" s="19">
        <v>0.15</v>
      </c>
      <c r="M693" s="34"/>
    </row>
    <row r="694" ht="18" customHeight="1" spans="1:13">
      <c r="A694" s="17">
        <v>688</v>
      </c>
      <c r="B694" s="19" t="s">
        <v>895</v>
      </c>
      <c r="C694" s="19" t="s">
        <v>1368</v>
      </c>
      <c r="D694" s="19" t="s">
        <v>1509</v>
      </c>
      <c r="E694" s="19" t="s">
        <v>1510</v>
      </c>
      <c r="F694" s="19" t="s">
        <v>40</v>
      </c>
      <c r="G694" s="19" t="s">
        <v>26</v>
      </c>
      <c r="H694" s="19">
        <v>6</v>
      </c>
      <c r="I694" s="19">
        <v>5</v>
      </c>
      <c r="J694" s="19">
        <v>4</v>
      </c>
      <c r="K694" s="19">
        <v>1500</v>
      </c>
      <c r="L694" s="19">
        <v>0.5</v>
      </c>
      <c r="M694" s="34"/>
    </row>
    <row r="695" ht="18" customHeight="1" spans="1:13">
      <c r="A695" s="17">
        <v>689</v>
      </c>
      <c r="B695" s="19" t="s">
        <v>895</v>
      </c>
      <c r="C695" s="19" t="s">
        <v>1368</v>
      </c>
      <c r="D695" s="19" t="s">
        <v>176</v>
      </c>
      <c r="E695" s="19" t="s">
        <v>1511</v>
      </c>
      <c r="F695" s="19" t="s">
        <v>40</v>
      </c>
      <c r="G695" s="19" t="s">
        <v>20</v>
      </c>
      <c r="H695" s="19">
        <v>15</v>
      </c>
      <c r="I695" s="19">
        <v>15</v>
      </c>
      <c r="J695" s="19">
        <v>5</v>
      </c>
      <c r="K695" s="19">
        <v>300</v>
      </c>
      <c r="L695" s="19">
        <v>0.15</v>
      </c>
      <c r="M695" s="34"/>
    </row>
    <row r="696" ht="18" customHeight="1" spans="1:13">
      <c r="A696" s="17">
        <v>690</v>
      </c>
      <c r="B696" s="19" t="s">
        <v>895</v>
      </c>
      <c r="C696" s="19" t="s">
        <v>1368</v>
      </c>
      <c r="D696" s="19" t="s">
        <v>1512</v>
      </c>
      <c r="E696" s="19" t="s">
        <v>990</v>
      </c>
      <c r="F696" s="19" t="s">
        <v>40</v>
      </c>
      <c r="G696" s="19" t="s">
        <v>26</v>
      </c>
      <c r="H696" s="19">
        <v>5</v>
      </c>
      <c r="I696" s="19">
        <v>4</v>
      </c>
      <c r="J696" s="19">
        <v>2</v>
      </c>
      <c r="K696" s="19">
        <v>1500</v>
      </c>
      <c r="L696" s="19">
        <v>0.3</v>
      </c>
      <c r="M696" s="34"/>
    </row>
    <row r="697" ht="18" customHeight="1" spans="1:13">
      <c r="A697" s="17">
        <v>691</v>
      </c>
      <c r="B697" s="19" t="s">
        <v>895</v>
      </c>
      <c r="C697" s="19" t="s">
        <v>1513</v>
      </c>
      <c r="D697" s="19" t="s">
        <v>1514</v>
      </c>
      <c r="E697" s="19" t="s">
        <v>1515</v>
      </c>
      <c r="F697" s="19" t="s">
        <v>607</v>
      </c>
      <c r="G697" s="19" t="s">
        <v>26</v>
      </c>
      <c r="H697" s="19">
        <v>6</v>
      </c>
      <c r="I697" s="19">
        <v>4</v>
      </c>
      <c r="J697" s="19">
        <v>2</v>
      </c>
      <c r="K697" s="19">
        <v>1500</v>
      </c>
      <c r="L697" s="19">
        <v>0.3</v>
      </c>
      <c r="M697" s="34"/>
    </row>
    <row r="698" ht="18" customHeight="1" spans="1:13">
      <c r="A698" s="17">
        <v>692</v>
      </c>
      <c r="B698" s="19" t="s">
        <v>895</v>
      </c>
      <c r="C698" s="19" t="s">
        <v>1513</v>
      </c>
      <c r="D698" s="19" t="s">
        <v>1516</v>
      </c>
      <c r="E698" s="19" t="s">
        <v>1517</v>
      </c>
      <c r="F698" s="19" t="s">
        <v>607</v>
      </c>
      <c r="G698" s="19" t="s">
        <v>26</v>
      </c>
      <c r="H698" s="19">
        <v>6</v>
      </c>
      <c r="I698" s="19">
        <v>5</v>
      </c>
      <c r="J698" s="19">
        <v>3</v>
      </c>
      <c r="K698" s="19">
        <v>1500</v>
      </c>
      <c r="L698" s="19">
        <v>0.45</v>
      </c>
      <c r="M698" s="34"/>
    </row>
    <row r="699" ht="18" customHeight="1" spans="1:13">
      <c r="A699" s="17">
        <v>693</v>
      </c>
      <c r="B699" s="19" t="s">
        <v>895</v>
      </c>
      <c r="C699" s="19" t="s">
        <v>1513</v>
      </c>
      <c r="D699" s="19" t="s">
        <v>1518</v>
      </c>
      <c r="E699" s="19" t="s">
        <v>1519</v>
      </c>
      <c r="F699" s="19" t="s">
        <v>19</v>
      </c>
      <c r="G699" s="19" t="s">
        <v>26</v>
      </c>
      <c r="H699" s="19">
        <v>8</v>
      </c>
      <c r="I699" s="19">
        <v>5</v>
      </c>
      <c r="J699" s="19">
        <v>3</v>
      </c>
      <c r="K699" s="19">
        <v>1000</v>
      </c>
      <c r="L699" s="19">
        <v>0.3</v>
      </c>
      <c r="M699" s="34"/>
    </row>
    <row r="700" ht="18" customHeight="1" spans="1:13">
      <c r="A700" s="17">
        <v>694</v>
      </c>
      <c r="B700" s="19" t="s">
        <v>895</v>
      </c>
      <c r="C700" s="19" t="s">
        <v>1513</v>
      </c>
      <c r="D700" s="19" t="s">
        <v>1520</v>
      </c>
      <c r="E700" s="19" t="s">
        <v>1521</v>
      </c>
      <c r="F700" s="19" t="s">
        <v>19</v>
      </c>
      <c r="G700" s="19" t="s">
        <v>26</v>
      </c>
      <c r="H700" s="19">
        <v>6</v>
      </c>
      <c r="I700" s="19">
        <v>4</v>
      </c>
      <c r="J700" s="19">
        <v>2</v>
      </c>
      <c r="K700" s="19">
        <v>1000</v>
      </c>
      <c r="L700" s="19">
        <v>0.2</v>
      </c>
      <c r="M700" s="34"/>
    </row>
    <row r="701" ht="18" customHeight="1" spans="1:13">
      <c r="A701" s="17">
        <v>695</v>
      </c>
      <c r="B701" s="19" t="s">
        <v>895</v>
      </c>
      <c r="C701" s="19" t="s">
        <v>1513</v>
      </c>
      <c r="D701" s="19" t="s">
        <v>1522</v>
      </c>
      <c r="E701" s="19" t="s">
        <v>1523</v>
      </c>
      <c r="F701" s="19" t="s">
        <v>19</v>
      </c>
      <c r="G701" s="19" t="s">
        <v>26</v>
      </c>
      <c r="H701" s="19">
        <v>11</v>
      </c>
      <c r="I701" s="19">
        <v>5</v>
      </c>
      <c r="J701" s="19">
        <v>3</v>
      </c>
      <c r="K701" s="19">
        <v>1000</v>
      </c>
      <c r="L701" s="19">
        <v>0.3</v>
      </c>
      <c r="M701" s="34"/>
    </row>
    <row r="702" ht="18" customHeight="1" spans="1:13">
      <c r="A702" s="17">
        <v>696</v>
      </c>
      <c r="B702" s="19" t="s">
        <v>895</v>
      </c>
      <c r="C702" s="19" t="s">
        <v>1524</v>
      </c>
      <c r="D702" s="19" t="s">
        <v>955</v>
      </c>
      <c r="E702" s="19" t="s">
        <v>1286</v>
      </c>
      <c r="F702" s="19" t="s">
        <v>19</v>
      </c>
      <c r="G702" s="19" t="s">
        <v>26</v>
      </c>
      <c r="H702" s="19">
        <v>14</v>
      </c>
      <c r="I702" s="19">
        <v>5</v>
      </c>
      <c r="J702" s="19">
        <v>3</v>
      </c>
      <c r="K702" s="19">
        <v>1000</v>
      </c>
      <c r="L702" s="19">
        <v>0.3</v>
      </c>
      <c r="M702" s="34"/>
    </row>
    <row r="703" ht="18" customHeight="1" spans="1:13">
      <c r="A703" s="17">
        <v>697</v>
      </c>
      <c r="B703" s="19" t="s">
        <v>895</v>
      </c>
      <c r="C703" s="19" t="s">
        <v>1524</v>
      </c>
      <c r="D703" s="19" t="s">
        <v>1525</v>
      </c>
      <c r="E703" s="19" t="s">
        <v>1345</v>
      </c>
      <c r="F703" s="19" t="s">
        <v>19</v>
      </c>
      <c r="G703" s="19" t="s">
        <v>26</v>
      </c>
      <c r="H703" s="19">
        <v>13</v>
      </c>
      <c r="I703" s="19">
        <v>5</v>
      </c>
      <c r="J703" s="19">
        <v>3</v>
      </c>
      <c r="K703" s="19">
        <v>1000</v>
      </c>
      <c r="L703" s="19">
        <v>0.3</v>
      </c>
      <c r="M703" s="34"/>
    </row>
    <row r="704" ht="18" customHeight="1" spans="1:13">
      <c r="A704" s="17">
        <v>698</v>
      </c>
      <c r="B704" s="19" t="s">
        <v>895</v>
      </c>
      <c r="C704" s="19" t="s">
        <v>1524</v>
      </c>
      <c r="D704" s="19" t="s">
        <v>1526</v>
      </c>
      <c r="E704" s="19" t="s">
        <v>1527</v>
      </c>
      <c r="F704" s="19" t="s">
        <v>607</v>
      </c>
      <c r="G704" s="19" t="s">
        <v>26</v>
      </c>
      <c r="H704" s="19">
        <v>10</v>
      </c>
      <c r="I704" s="19">
        <v>5</v>
      </c>
      <c r="J704" s="19">
        <v>3</v>
      </c>
      <c r="K704" s="19">
        <v>1500</v>
      </c>
      <c r="L704" s="19">
        <v>0.45</v>
      </c>
      <c r="M704" s="34"/>
    </row>
    <row r="705" ht="18" customHeight="1" spans="1:13">
      <c r="A705" s="17">
        <v>699</v>
      </c>
      <c r="B705" s="19" t="s">
        <v>895</v>
      </c>
      <c r="C705" s="19" t="s">
        <v>1524</v>
      </c>
      <c r="D705" s="19" t="s">
        <v>1528</v>
      </c>
      <c r="E705" s="19" t="s">
        <v>1510</v>
      </c>
      <c r="F705" s="19" t="s">
        <v>19</v>
      </c>
      <c r="G705" s="19" t="s">
        <v>26</v>
      </c>
      <c r="H705" s="19">
        <v>11</v>
      </c>
      <c r="I705" s="19">
        <v>5</v>
      </c>
      <c r="J705" s="19">
        <v>3</v>
      </c>
      <c r="K705" s="19">
        <v>1000</v>
      </c>
      <c r="L705" s="19">
        <v>0.3</v>
      </c>
      <c r="M705" s="34"/>
    </row>
    <row r="706" ht="18" customHeight="1" spans="1:13">
      <c r="A706" s="17">
        <v>700</v>
      </c>
      <c r="B706" s="19" t="s">
        <v>895</v>
      </c>
      <c r="C706" s="19" t="s">
        <v>1524</v>
      </c>
      <c r="D706" s="19" t="s">
        <v>1529</v>
      </c>
      <c r="E706" s="19" t="s">
        <v>1530</v>
      </c>
      <c r="F706" s="19" t="s">
        <v>607</v>
      </c>
      <c r="G706" s="19" t="s">
        <v>26</v>
      </c>
      <c r="H706" s="19">
        <v>8</v>
      </c>
      <c r="I706" s="19">
        <v>5</v>
      </c>
      <c r="J706" s="19">
        <v>3</v>
      </c>
      <c r="K706" s="19">
        <v>1500</v>
      </c>
      <c r="L706" s="19">
        <v>0.45</v>
      </c>
      <c r="M706" s="34"/>
    </row>
    <row r="707" ht="18" customHeight="1" spans="1:13">
      <c r="A707" s="17">
        <v>701</v>
      </c>
      <c r="B707" s="19" t="s">
        <v>895</v>
      </c>
      <c r="C707" s="19" t="s">
        <v>1531</v>
      </c>
      <c r="D707" s="19" t="s">
        <v>1532</v>
      </c>
      <c r="E707" s="19" t="s">
        <v>1533</v>
      </c>
      <c r="F707" s="19" t="s">
        <v>19</v>
      </c>
      <c r="G707" s="19" t="s">
        <v>26</v>
      </c>
      <c r="H707" s="19">
        <v>4</v>
      </c>
      <c r="I707" s="19">
        <v>4</v>
      </c>
      <c r="J707" s="19">
        <v>2</v>
      </c>
      <c r="K707" s="19">
        <v>1000</v>
      </c>
      <c r="L707" s="19">
        <v>0.2</v>
      </c>
      <c r="M707" s="34"/>
    </row>
    <row r="708" ht="18" customHeight="1" spans="1:13">
      <c r="A708" s="17">
        <v>702</v>
      </c>
      <c r="B708" s="19" t="s">
        <v>895</v>
      </c>
      <c r="C708" s="19" t="s">
        <v>1531</v>
      </c>
      <c r="D708" s="19" t="s">
        <v>1534</v>
      </c>
      <c r="E708" s="19" t="s">
        <v>1129</v>
      </c>
      <c r="F708" s="19" t="s">
        <v>19</v>
      </c>
      <c r="G708" s="19" t="s">
        <v>20</v>
      </c>
      <c r="H708" s="19">
        <v>20</v>
      </c>
      <c r="I708" s="19">
        <v>20</v>
      </c>
      <c r="J708" s="19">
        <v>10</v>
      </c>
      <c r="K708" s="19">
        <v>200</v>
      </c>
      <c r="L708" s="19">
        <v>0.2</v>
      </c>
      <c r="M708" s="34"/>
    </row>
    <row r="709" ht="18" customHeight="1" spans="1:13">
      <c r="A709" s="17">
        <v>703</v>
      </c>
      <c r="B709" s="19" t="s">
        <v>895</v>
      </c>
      <c r="C709" s="19" t="s">
        <v>1531</v>
      </c>
      <c r="D709" s="19" t="s">
        <v>1535</v>
      </c>
      <c r="E709" s="19" t="s">
        <v>1405</v>
      </c>
      <c r="F709" s="19" t="s">
        <v>19</v>
      </c>
      <c r="G709" s="19" t="s">
        <v>26</v>
      </c>
      <c r="H709" s="19">
        <v>5</v>
      </c>
      <c r="I709" s="19">
        <v>5</v>
      </c>
      <c r="J709" s="19">
        <v>3</v>
      </c>
      <c r="K709" s="19">
        <v>1000</v>
      </c>
      <c r="L709" s="19">
        <v>0.3</v>
      </c>
      <c r="M709" s="34"/>
    </row>
    <row r="710" ht="18" customHeight="1" spans="1:13">
      <c r="A710" s="17">
        <v>704</v>
      </c>
      <c r="B710" s="19" t="s">
        <v>895</v>
      </c>
      <c r="C710" s="19" t="s">
        <v>1536</v>
      </c>
      <c r="D710" s="19" t="s">
        <v>1537</v>
      </c>
      <c r="E710" s="19" t="s">
        <v>1361</v>
      </c>
      <c r="F710" s="19" t="s">
        <v>607</v>
      </c>
      <c r="G710" s="19" t="s">
        <v>26</v>
      </c>
      <c r="H710" s="19">
        <v>5</v>
      </c>
      <c r="I710" s="19">
        <v>5</v>
      </c>
      <c r="J710" s="19">
        <v>3</v>
      </c>
      <c r="K710" s="19">
        <v>1500</v>
      </c>
      <c r="L710" s="19">
        <v>0.45</v>
      </c>
      <c r="M710" s="34"/>
    </row>
    <row r="711" ht="18" customHeight="1" spans="1:13">
      <c r="A711" s="17">
        <v>705</v>
      </c>
      <c r="B711" s="19" t="s">
        <v>895</v>
      </c>
      <c r="C711" s="19" t="s">
        <v>1538</v>
      </c>
      <c r="D711" s="19" t="s">
        <v>1539</v>
      </c>
      <c r="E711" s="19" t="s">
        <v>1540</v>
      </c>
      <c r="F711" s="19" t="s">
        <v>19</v>
      </c>
      <c r="G711" s="19" t="s">
        <v>26</v>
      </c>
      <c r="H711" s="19">
        <v>7</v>
      </c>
      <c r="I711" s="19">
        <v>6</v>
      </c>
      <c r="J711" s="19">
        <v>3</v>
      </c>
      <c r="K711" s="19">
        <v>1000</v>
      </c>
      <c r="L711" s="19">
        <v>0.3</v>
      </c>
      <c r="M711" s="34"/>
    </row>
    <row r="712" ht="18" customHeight="1" spans="1:13">
      <c r="A712" s="17">
        <v>706</v>
      </c>
      <c r="B712" s="19" t="s">
        <v>895</v>
      </c>
      <c r="C712" s="19" t="s">
        <v>1541</v>
      </c>
      <c r="D712" s="19" t="s">
        <v>1470</v>
      </c>
      <c r="E712" s="19" t="s">
        <v>1542</v>
      </c>
      <c r="F712" s="19" t="s">
        <v>607</v>
      </c>
      <c r="G712" s="19" t="s">
        <v>26</v>
      </c>
      <c r="H712" s="19">
        <v>3</v>
      </c>
      <c r="I712" s="19">
        <v>3</v>
      </c>
      <c r="J712" s="19">
        <v>1</v>
      </c>
      <c r="K712" s="19">
        <v>1500</v>
      </c>
      <c r="L712" s="19">
        <v>0.15</v>
      </c>
      <c r="M712" s="34"/>
    </row>
    <row r="713" ht="18" customHeight="1" spans="1:13">
      <c r="A713" s="17">
        <v>707</v>
      </c>
      <c r="B713" s="19" t="s">
        <v>895</v>
      </c>
      <c r="C713" s="19" t="s">
        <v>1541</v>
      </c>
      <c r="D713" s="19" t="s">
        <v>1543</v>
      </c>
      <c r="E713" s="19" t="s">
        <v>1544</v>
      </c>
      <c r="F713" s="19" t="s">
        <v>607</v>
      </c>
      <c r="G713" s="19" t="s">
        <v>26</v>
      </c>
      <c r="H713" s="19">
        <v>6</v>
      </c>
      <c r="I713" s="19">
        <v>6</v>
      </c>
      <c r="J713" s="19">
        <v>4</v>
      </c>
      <c r="K713" s="19">
        <v>1500</v>
      </c>
      <c r="L713" s="19">
        <v>0.5</v>
      </c>
      <c r="M713" s="34"/>
    </row>
    <row r="714" ht="18" customHeight="1" spans="1:13">
      <c r="A714" s="17">
        <v>708</v>
      </c>
      <c r="B714" s="19" t="s">
        <v>895</v>
      </c>
      <c r="C714" s="19" t="s">
        <v>1541</v>
      </c>
      <c r="D714" s="19" t="s">
        <v>1545</v>
      </c>
      <c r="E714" s="19" t="s">
        <v>1010</v>
      </c>
      <c r="F714" s="19" t="s">
        <v>607</v>
      </c>
      <c r="G714" s="19" t="s">
        <v>20</v>
      </c>
      <c r="H714" s="19">
        <v>20</v>
      </c>
      <c r="I714" s="19">
        <v>20</v>
      </c>
      <c r="J714" s="19">
        <v>10</v>
      </c>
      <c r="K714" s="19">
        <v>300</v>
      </c>
      <c r="L714" s="19">
        <v>0.3</v>
      </c>
      <c r="M714" s="34"/>
    </row>
    <row r="715" ht="18" customHeight="1" spans="1:13">
      <c r="A715" s="17">
        <v>709</v>
      </c>
      <c r="B715" s="19" t="s">
        <v>895</v>
      </c>
      <c r="C715" s="19" t="s">
        <v>1546</v>
      </c>
      <c r="D715" s="19" t="s">
        <v>1547</v>
      </c>
      <c r="E715" s="19" t="s">
        <v>1548</v>
      </c>
      <c r="F715" s="19" t="s">
        <v>19</v>
      </c>
      <c r="G715" s="19" t="s">
        <v>26</v>
      </c>
      <c r="H715" s="19">
        <v>5</v>
      </c>
      <c r="I715" s="19">
        <v>5</v>
      </c>
      <c r="J715" s="19">
        <v>3</v>
      </c>
      <c r="K715" s="19">
        <v>1000</v>
      </c>
      <c r="L715" s="19">
        <v>0.3</v>
      </c>
      <c r="M715" s="34"/>
    </row>
    <row r="716" ht="18" customHeight="1" spans="1:13">
      <c r="A716" s="17">
        <v>710</v>
      </c>
      <c r="B716" s="19" t="s">
        <v>895</v>
      </c>
      <c r="C716" s="19" t="s">
        <v>1546</v>
      </c>
      <c r="D716" s="19" t="s">
        <v>1549</v>
      </c>
      <c r="E716" s="19" t="s">
        <v>1550</v>
      </c>
      <c r="F716" s="19" t="s">
        <v>607</v>
      </c>
      <c r="G716" s="19" t="s">
        <v>26</v>
      </c>
      <c r="H716" s="19">
        <v>3</v>
      </c>
      <c r="I716" s="19">
        <v>3</v>
      </c>
      <c r="J716" s="19">
        <v>1</v>
      </c>
      <c r="K716" s="19">
        <v>1500</v>
      </c>
      <c r="L716" s="19">
        <v>0.15</v>
      </c>
      <c r="M716" s="34"/>
    </row>
    <row r="717" ht="18" customHeight="1" spans="1:13">
      <c r="A717" s="17">
        <v>711</v>
      </c>
      <c r="B717" s="19" t="s">
        <v>895</v>
      </c>
      <c r="C717" s="19" t="s">
        <v>1546</v>
      </c>
      <c r="D717" s="19" t="s">
        <v>1551</v>
      </c>
      <c r="E717" s="19" t="s">
        <v>1552</v>
      </c>
      <c r="F717" s="19" t="s">
        <v>19</v>
      </c>
      <c r="G717" s="19" t="s">
        <v>20</v>
      </c>
      <c r="H717" s="19">
        <v>15</v>
      </c>
      <c r="I717" s="19">
        <v>15</v>
      </c>
      <c r="J717" s="19">
        <v>5</v>
      </c>
      <c r="K717" s="19">
        <v>200</v>
      </c>
      <c r="L717" s="19">
        <v>0.1</v>
      </c>
      <c r="M717" s="34"/>
    </row>
    <row r="718" ht="18" customHeight="1" spans="1:13">
      <c r="A718" s="17">
        <v>712</v>
      </c>
      <c r="B718" s="19" t="s">
        <v>895</v>
      </c>
      <c r="C718" s="19" t="s">
        <v>1553</v>
      </c>
      <c r="D718" s="19" t="s">
        <v>1554</v>
      </c>
      <c r="E718" s="19" t="s">
        <v>1555</v>
      </c>
      <c r="F718" s="19" t="s">
        <v>19</v>
      </c>
      <c r="G718" s="19" t="s">
        <v>26</v>
      </c>
      <c r="H718" s="19">
        <v>7</v>
      </c>
      <c r="I718" s="19">
        <v>6</v>
      </c>
      <c r="J718" s="19">
        <v>3</v>
      </c>
      <c r="K718" s="19">
        <v>1000</v>
      </c>
      <c r="L718" s="19">
        <v>0.3</v>
      </c>
      <c r="M718" s="34"/>
    </row>
    <row r="719" ht="18" customHeight="1" spans="1:13">
      <c r="A719" s="17">
        <v>713</v>
      </c>
      <c r="B719" s="19" t="s">
        <v>895</v>
      </c>
      <c r="C719" s="19" t="s">
        <v>1553</v>
      </c>
      <c r="D719" s="19" t="s">
        <v>1556</v>
      </c>
      <c r="E719" s="19" t="s">
        <v>938</v>
      </c>
      <c r="F719" s="19" t="s">
        <v>607</v>
      </c>
      <c r="G719" s="19" t="s">
        <v>26</v>
      </c>
      <c r="H719" s="19">
        <v>12</v>
      </c>
      <c r="I719" s="19">
        <v>8</v>
      </c>
      <c r="J719" s="19">
        <v>4</v>
      </c>
      <c r="K719" s="19">
        <v>1500</v>
      </c>
      <c r="L719" s="19">
        <v>0.5</v>
      </c>
      <c r="M719" s="34"/>
    </row>
    <row r="720" ht="18" customHeight="1" spans="1:13">
      <c r="A720" s="17">
        <v>714</v>
      </c>
      <c r="B720" s="19" t="s">
        <v>895</v>
      </c>
      <c r="C720" s="19" t="s">
        <v>1553</v>
      </c>
      <c r="D720" s="19" t="s">
        <v>1557</v>
      </c>
      <c r="E720" s="19" t="s">
        <v>1558</v>
      </c>
      <c r="F720" s="19" t="s">
        <v>19</v>
      </c>
      <c r="G720" s="19" t="s">
        <v>26</v>
      </c>
      <c r="H720" s="19">
        <v>13</v>
      </c>
      <c r="I720" s="19">
        <v>5</v>
      </c>
      <c r="J720" s="19">
        <v>3</v>
      </c>
      <c r="K720" s="19">
        <v>1000</v>
      </c>
      <c r="L720" s="19">
        <v>0.3</v>
      </c>
      <c r="M720" s="34"/>
    </row>
    <row r="721" ht="18" customHeight="1" spans="1:13">
      <c r="A721" s="17">
        <v>715</v>
      </c>
      <c r="B721" s="19" t="s">
        <v>895</v>
      </c>
      <c r="C721" s="19" t="s">
        <v>1553</v>
      </c>
      <c r="D721" s="19" t="s">
        <v>1559</v>
      </c>
      <c r="E721" s="19" t="s">
        <v>1320</v>
      </c>
      <c r="F721" s="19" t="s">
        <v>607</v>
      </c>
      <c r="G721" s="19" t="s">
        <v>26</v>
      </c>
      <c r="H721" s="19">
        <v>13</v>
      </c>
      <c r="I721" s="19">
        <v>9</v>
      </c>
      <c r="J721" s="19">
        <v>4</v>
      </c>
      <c r="K721" s="19">
        <v>1500</v>
      </c>
      <c r="L721" s="19">
        <v>0.5</v>
      </c>
      <c r="M721" s="34"/>
    </row>
    <row r="722" ht="18" customHeight="1" spans="1:13">
      <c r="A722" s="17">
        <v>716</v>
      </c>
      <c r="B722" s="19" t="s">
        <v>895</v>
      </c>
      <c r="C722" s="19" t="s">
        <v>1553</v>
      </c>
      <c r="D722" s="19" t="s">
        <v>1560</v>
      </c>
      <c r="E722" s="19" t="s">
        <v>1184</v>
      </c>
      <c r="F722" s="19" t="s">
        <v>607</v>
      </c>
      <c r="G722" s="19" t="s">
        <v>26</v>
      </c>
      <c r="H722" s="19">
        <v>5</v>
      </c>
      <c r="I722" s="19">
        <v>3</v>
      </c>
      <c r="J722" s="19">
        <v>1</v>
      </c>
      <c r="K722" s="19">
        <v>1500</v>
      </c>
      <c r="L722" s="19">
        <v>0.15</v>
      </c>
      <c r="M722" s="34"/>
    </row>
    <row r="723" ht="18" customHeight="1" spans="1:13">
      <c r="A723" s="17">
        <v>717</v>
      </c>
      <c r="B723" s="19" t="s">
        <v>895</v>
      </c>
      <c r="C723" s="19" t="s">
        <v>1561</v>
      </c>
      <c r="D723" s="19" t="s">
        <v>1115</v>
      </c>
      <c r="E723" s="19" t="s">
        <v>1094</v>
      </c>
      <c r="F723" s="19" t="s">
        <v>607</v>
      </c>
      <c r="G723" s="19" t="s">
        <v>20</v>
      </c>
      <c r="H723" s="19">
        <v>18</v>
      </c>
      <c r="I723" s="19">
        <v>16</v>
      </c>
      <c r="J723" s="19">
        <v>6</v>
      </c>
      <c r="K723" s="19">
        <v>300</v>
      </c>
      <c r="L723" s="19">
        <v>0.18</v>
      </c>
      <c r="M723" s="34"/>
    </row>
    <row r="724" ht="18" customHeight="1" spans="1:13">
      <c r="A724" s="17">
        <v>718</v>
      </c>
      <c r="B724" s="19" t="s">
        <v>895</v>
      </c>
      <c r="C724" s="19" t="s">
        <v>1561</v>
      </c>
      <c r="D724" s="19" t="s">
        <v>647</v>
      </c>
      <c r="E724" s="19" t="s">
        <v>1173</v>
      </c>
      <c r="F724" s="19" t="s">
        <v>839</v>
      </c>
      <c r="G724" s="19" t="s">
        <v>26</v>
      </c>
      <c r="H724" s="19">
        <v>10</v>
      </c>
      <c r="I724" s="19">
        <v>7</v>
      </c>
      <c r="J724" s="19">
        <v>4</v>
      </c>
      <c r="K724" s="19">
        <v>1500</v>
      </c>
      <c r="L724" s="19">
        <v>0.5</v>
      </c>
      <c r="M724" s="34"/>
    </row>
    <row r="725" ht="18" customHeight="1" spans="1:13">
      <c r="A725" s="17">
        <v>719</v>
      </c>
      <c r="B725" s="19" t="s">
        <v>895</v>
      </c>
      <c r="C725" s="19" t="s">
        <v>1561</v>
      </c>
      <c r="D725" s="19" t="s">
        <v>1227</v>
      </c>
      <c r="E725" s="19" t="s">
        <v>1562</v>
      </c>
      <c r="F725" s="19" t="s">
        <v>19</v>
      </c>
      <c r="G725" s="19" t="s">
        <v>26</v>
      </c>
      <c r="H725" s="19">
        <v>27</v>
      </c>
      <c r="I725" s="19">
        <v>6</v>
      </c>
      <c r="J725" s="19">
        <v>3</v>
      </c>
      <c r="K725" s="19">
        <v>1000</v>
      </c>
      <c r="L725" s="19">
        <v>0.3</v>
      </c>
      <c r="M725" s="34"/>
    </row>
    <row r="726" ht="18" customHeight="1" spans="1:13">
      <c r="A726" s="17">
        <v>720</v>
      </c>
      <c r="B726" s="19" t="s">
        <v>895</v>
      </c>
      <c r="C726" s="19" t="s">
        <v>1563</v>
      </c>
      <c r="D726" s="19" t="s">
        <v>1350</v>
      </c>
      <c r="E726" s="19" t="s">
        <v>941</v>
      </c>
      <c r="F726" s="19" t="s">
        <v>607</v>
      </c>
      <c r="G726" s="19" t="s">
        <v>20</v>
      </c>
      <c r="H726" s="19">
        <v>6</v>
      </c>
      <c r="I726" s="19">
        <v>3</v>
      </c>
      <c r="J726" s="19">
        <v>1</v>
      </c>
      <c r="K726" s="19">
        <v>1500</v>
      </c>
      <c r="L726" s="19">
        <v>0.15</v>
      </c>
      <c r="M726" s="34"/>
    </row>
    <row r="727" ht="18" customHeight="1" spans="1:13">
      <c r="A727" s="17">
        <v>721</v>
      </c>
      <c r="B727" s="19" t="s">
        <v>895</v>
      </c>
      <c r="C727" s="19" t="s">
        <v>1563</v>
      </c>
      <c r="D727" s="19" t="s">
        <v>1350</v>
      </c>
      <c r="E727" s="19" t="s">
        <v>941</v>
      </c>
      <c r="F727" s="19" t="s">
        <v>607</v>
      </c>
      <c r="G727" s="19" t="s">
        <v>26</v>
      </c>
      <c r="H727" s="19">
        <v>19</v>
      </c>
      <c r="I727" s="19">
        <v>13</v>
      </c>
      <c r="J727" s="19">
        <v>3</v>
      </c>
      <c r="K727" s="19">
        <v>300</v>
      </c>
      <c r="L727" s="19">
        <v>0.09</v>
      </c>
      <c r="M727" s="34"/>
    </row>
    <row r="728" ht="18" customHeight="1" spans="1:13">
      <c r="A728" s="17">
        <v>722</v>
      </c>
      <c r="B728" s="19" t="s">
        <v>895</v>
      </c>
      <c r="C728" s="19" t="s">
        <v>1563</v>
      </c>
      <c r="D728" s="19" t="s">
        <v>1227</v>
      </c>
      <c r="E728" s="19" t="s">
        <v>1106</v>
      </c>
      <c r="F728" s="19" t="s">
        <v>19</v>
      </c>
      <c r="G728" s="19" t="s">
        <v>20</v>
      </c>
      <c r="H728" s="19">
        <v>13</v>
      </c>
      <c r="I728" s="19">
        <v>12</v>
      </c>
      <c r="J728" s="19">
        <v>2</v>
      </c>
      <c r="K728" s="19">
        <v>200</v>
      </c>
      <c r="L728" s="19">
        <v>0.04</v>
      </c>
      <c r="M728" s="34"/>
    </row>
    <row r="729" ht="18" customHeight="1" spans="1:13">
      <c r="A729" s="17">
        <v>723</v>
      </c>
      <c r="B729" s="19" t="s">
        <v>895</v>
      </c>
      <c r="C729" s="19" t="s">
        <v>1563</v>
      </c>
      <c r="D729" s="19" t="s">
        <v>1564</v>
      </c>
      <c r="E729" s="19" t="s">
        <v>1565</v>
      </c>
      <c r="F729" s="19" t="s">
        <v>19</v>
      </c>
      <c r="G729" s="19" t="s">
        <v>20</v>
      </c>
      <c r="H729" s="19">
        <v>60</v>
      </c>
      <c r="I729" s="19">
        <v>25</v>
      </c>
      <c r="J729" s="19">
        <v>15</v>
      </c>
      <c r="K729" s="19">
        <v>200</v>
      </c>
      <c r="L729" s="19">
        <v>0.3</v>
      </c>
      <c r="M729" s="34"/>
    </row>
    <row r="730" ht="18" customHeight="1" spans="1:13">
      <c r="A730" s="17">
        <v>724</v>
      </c>
      <c r="B730" s="19" t="s">
        <v>895</v>
      </c>
      <c r="C730" s="19" t="s">
        <v>1563</v>
      </c>
      <c r="D730" s="19" t="s">
        <v>1566</v>
      </c>
      <c r="E730" s="19" t="s">
        <v>1567</v>
      </c>
      <c r="F730" s="19" t="s">
        <v>607</v>
      </c>
      <c r="G730" s="19" t="s">
        <v>26</v>
      </c>
      <c r="H730" s="19">
        <v>15</v>
      </c>
      <c r="I730" s="19">
        <v>5</v>
      </c>
      <c r="J730" s="19">
        <v>3</v>
      </c>
      <c r="K730" s="19">
        <v>1500</v>
      </c>
      <c r="L730" s="19">
        <v>0.45</v>
      </c>
      <c r="M730" s="34"/>
    </row>
    <row r="731" ht="18" customHeight="1" spans="1:13">
      <c r="A731" s="17">
        <v>725</v>
      </c>
      <c r="B731" s="19" t="s">
        <v>895</v>
      </c>
      <c r="C731" s="19" t="s">
        <v>1568</v>
      </c>
      <c r="D731" s="29" t="s">
        <v>1569</v>
      </c>
      <c r="E731" s="29" t="s">
        <v>1325</v>
      </c>
      <c r="F731" s="19" t="s">
        <v>40</v>
      </c>
      <c r="G731" s="19" t="s">
        <v>26</v>
      </c>
      <c r="H731" s="19">
        <v>4</v>
      </c>
      <c r="I731" s="19">
        <v>3</v>
      </c>
      <c r="J731" s="19">
        <v>1</v>
      </c>
      <c r="K731" s="19">
        <v>1500</v>
      </c>
      <c r="L731" s="19">
        <v>0.15</v>
      </c>
      <c r="M731" s="34"/>
    </row>
    <row r="732" ht="18" customHeight="1" spans="1:13">
      <c r="A732" s="17">
        <v>726</v>
      </c>
      <c r="B732" s="19" t="s">
        <v>895</v>
      </c>
      <c r="C732" s="19" t="s">
        <v>1568</v>
      </c>
      <c r="D732" s="29" t="s">
        <v>1297</v>
      </c>
      <c r="E732" s="29" t="s">
        <v>1570</v>
      </c>
      <c r="F732" s="19" t="s">
        <v>40</v>
      </c>
      <c r="G732" s="19" t="s">
        <v>26</v>
      </c>
      <c r="H732" s="19">
        <v>4</v>
      </c>
      <c r="I732" s="19">
        <v>3</v>
      </c>
      <c r="J732" s="19">
        <v>1</v>
      </c>
      <c r="K732" s="19">
        <v>1500</v>
      </c>
      <c r="L732" s="19">
        <v>0.15</v>
      </c>
      <c r="M732" s="34"/>
    </row>
    <row r="733" ht="18" customHeight="1" spans="1:13">
      <c r="A733" s="17">
        <v>727</v>
      </c>
      <c r="B733" s="19" t="s">
        <v>895</v>
      </c>
      <c r="C733" s="19" t="s">
        <v>1568</v>
      </c>
      <c r="D733" s="29" t="s">
        <v>1571</v>
      </c>
      <c r="E733" s="29" t="s">
        <v>1572</v>
      </c>
      <c r="F733" s="19" t="s">
        <v>40</v>
      </c>
      <c r="G733" s="19" t="s">
        <v>20</v>
      </c>
      <c r="H733" s="19">
        <v>40</v>
      </c>
      <c r="I733" s="19">
        <v>28</v>
      </c>
      <c r="J733" s="19">
        <v>18</v>
      </c>
      <c r="K733" s="19">
        <v>300</v>
      </c>
      <c r="L733" s="19">
        <v>0.5</v>
      </c>
      <c r="M733" s="34"/>
    </row>
    <row r="734" ht="18" customHeight="1" spans="1:13">
      <c r="A734" s="17">
        <v>728</v>
      </c>
      <c r="B734" s="19" t="s">
        <v>895</v>
      </c>
      <c r="C734" s="19" t="s">
        <v>1568</v>
      </c>
      <c r="D734" s="29" t="s">
        <v>1573</v>
      </c>
      <c r="E734" s="29" t="s">
        <v>1574</v>
      </c>
      <c r="F734" s="29" t="s">
        <v>40</v>
      </c>
      <c r="G734" s="29" t="s">
        <v>26</v>
      </c>
      <c r="H734" s="29">
        <v>4</v>
      </c>
      <c r="I734" s="29">
        <v>3</v>
      </c>
      <c r="J734" s="19">
        <v>1</v>
      </c>
      <c r="K734" s="29">
        <v>1500</v>
      </c>
      <c r="L734" s="19">
        <v>0.15</v>
      </c>
      <c r="M734" s="34"/>
    </row>
    <row r="735" ht="18" customHeight="1" spans="1:13">
      <c r="A735" s="17">
        <v>729</v>
      </c>
      <c r="B735" s="19" t="s">
        <v>895</v>
      </c>
      <c r="C735" s="19" t="s">
        <v>1568</v>
      </c>
      <c r="D735" s="29" t="s">
        <v>1573</v>
      </c>
      <c r="E735" s="29" t="s">
        <v>1574</v>
      </c>
      <c r="F735" s="29" t="s">
        <v>40</v>
      </c>
      <c r="G735" s="29" t="s">
        <v>20</v>
      </c>
      <c r="H735" s="29">
        <v>21</v>
      </c>
      <c r="I735" s="29">
        <v>17</v>
      </c>
      <c r="J735" s="19">
        <v>7</v>
      </c>
      <c r="K735" s="29">
        <v>300</v>
      </c>
      <c r="L735" s="19">
        <v>0.21</v>
      </c>
      <c r="M735" s="34"/>
    </row>
    <row r="736" ht="18" customHeight="1" spans="1:13">
      <c r="A736" s="17">
        <v>730</v>
      </c>
      <c r="B736" s="19" t="s">
        <v>895</v>
      </c>
      <c r="C736" s="19" t="s">
        <v>1568</v>
      </c>
      <c r="D736" s="29" t="s">
        <v>1575</v>
      </c>
      <c r="E736" s="29" t="s">
        <v>1576</v>
      </c>
      <c r="F736" s="19" t="s">
        <v>40</v>
      </c>
      <c r="G736" s="19" t="s">
        <v>20</v>
      </c>
      <c r="H736" s="19">
        <v>18</v>
      </c>
      <c r="I736" s="19">
        <v>12</v>
      </c>
      <c r="J736" s="19">
        <v>2</v>
      </c>
      <c r="K736" s="19">
        <v>300</v>
      </c>
      <c r="L736" s="19">
        <v>0.06</v>
      </c>
      <c r="M736" s="34"/>
    </row>
    <row r="737" ht="18" customHeight="1" spans="1:13">
      <c r="A737" s="17">
        <v>731</v>
      </c>
      <c r="B737" s="19" t="s">
        <v>895</v>
      </c>
      <c r="C737" s="19" t="s">
        <v>1577</v>
      </c>
      <c r="D737" s="29" t="s">
        <v>1578</v>
      </c>
      <c r="E737" s="29" t="s">
        <v>1024</v>
      </c>
      <c r="F737" s="19" t="s">
        <v>19</v>
      </c>
      <c r="G737" s="19" t="s">
        <v>26</v>
      </c>
      <c r="H737" s="19">
        <v>4</v>
      </c>
      <c r="I737" s="19">
        <v>3</v>
      </c>
      <c r="J737" s="19">
        <v>1</v>
      </c>
      <c r="K737" s="19">
        <v>1000</v>
      </c>
      <c r="L737" s="19">
        <v>0.1</v>
      </c>
      <c r="M737" s="34"/>
    </row>
    <row r="738" ht="18" customHeight="1" spans="1:13">
      <c r="A738" s="17">
        <v>732</v>
      </c>
      <c r="B738" s="19" t="s">
        <v>895</v>
      </c>
      <c r="C738" s="19" t="s">
        <v>1577</v>
      </c>
      <c r="D738" s="29" t="s">
        <v>1579</v>
      </c>
      <c r="E738" s="29" t="s">
        <v>1580</v>
      </c>
      <c r="F738" s="19" t="s">
        <v>19</v>
      </c>
      <c r="G738" s="19" t="s">
        <v>26</v>
      </c>
      <c r="H738" s="19">
        <v>3</v>
      </c>
      <c r="I738" s="19">
        <v>3</v>
      </c>
      <c r="J738" s="19">
        <v>1</v>
      </c>
      <c r="K738" s="19">
        <v>1000</v>
      </c>
      <c r="L738" s="19">
        <v>0.1</v>
      </c>
      <c r="M738" s="34"/>
    </row>
    <row r="739" ht="18" customHeight="1" spans="1:13">
      <c r="A739" s="17">
        <v>733</v>
      </c>
      <c r="B739" s="19" t="s">
        <v>895</v>
      </c>
      <c r="C739" s="19" t="s">
        <v>1577</v>
      </c>
      <c r="D739" s="29" t="s">
        <v>1579</v>
      </c>
      <c r="E739" s="19" t="s">
        <v>1580</v>
      </c>
      <c r="F739" s="19" t="s">
        <v>19</v>
      </c>
      <c r="G739" s="19" t="s">
        <v>20</v>
      </c>
      <c r="H739" s="19">
        <v>37</v>
      </c>
      <c r="I739" s="19">
        <v>29</v>
      </c>
      <c r="J739" s="19">
        <v>19</v>
      </c>
      <c r="K739" s="19">
        <v>200</v>
      </c>
      <c r="L739" s="19">
        <v>0.2</v>
      </c>
      <c r="M739" s="34"/>
    </row>
    <row r="740" ht="18" customHeight="1" spans="1:13">
      <c r="A740" s="17">
        <v>734</v>
      </c>
      <c r="B740" s="19" t="s">
        <v>895</v>
      </c>
      <c r="C740" s="19" t="s">
        <v>1577</v>
      </c>
      <c r="D740" s="29" t="s">
        <v>1581</v>
      </c>
      <c r="E740" s="19" t="s">
        <v>1582</v>
      </c>
      <c r="F740" s="19" t="s">
        <v>19</v>
      </c>
      <c r="G740" s="19" t="s">
        <v>26</v>
      </c>
      <c r="H740" s="19">
        <v>5</v>
      </c>
      <c r="I740" s="19">
        <v>4</v>
      </c>
      <c r="J740" s="19">
        <v>2</v>
      </c>
      <c r="K740" s="19">
        <v>1000</v>
      </c>
      <c r="L740" s="19">
        <v>0.2</v>
      </c>
      <c r="M740" s="34"/>
    </row>
    <row r="741" ht="18" customHeight="1" spans="1:13">
      <c r="A741" s="17">
        <v>735</v>
      </c>
      <c r="B741" s="19" t="s">
        <v>895</v>
      </c>
      <c r="C741" s="19" t="s">
        <v>1577</v>
      </c>
      <c r="D741" s="18" t="s">
        <v>1583</v>
      </c>
      <c r="E741" s="18" t="s">
        <v>1584</v>
      </c>
      <c r="F741" s="19" t="s">
        <v>19</v>
      </c>
      <c r="G741" s="19" t="s">
        <v>26</v>
      </c>
      <c r="H741" s="19">
        <v>6</v>
      </c>
      <c r="I741" s="19">
        <v>5</v>
      </c>
      <c r="J741" s="19">
        <v>3</v>
      </c>
      <c r="K741" s="19">
        <v>1000</v>
      </c>
      <c r="L741" s="19">
        <v>0.3</v>
      </c>
      <c r="M741" s="34"/>
    </row>
    <row r="742" ht="18" customHeight="1" spans="1:13">
      <c r="A742" s="17">
        <v>736</v>
      </c>
      <c r="B742" s="19" t="s">
        <v>895</v>
      </c>
      <c r="C742" s="19" t="s">
        <v>1577</v>
      </c>
      <c r="D742" s="18" t="s">
        <v>1566</v>
      </c>
      <c r="E742" s="18" t="s">
        <v>1505</v>
      </c>
      <c r="F742" s="19" t="s">
        <v>19</v>
      </c>
      <c r="G742" s="19" t="s">
        <v>20</v>
      </c>
      <c r="H742" s="19">
        <v>20</v>
      </c>
      <c r="I742" s="19">
        <v>16</v>
      </c>
      <c r="J742" s="19">
        <v>6</v>
      </c>
      <c r="K742" s="19">
        <v>200</v>
      </c>
      <c r="L742" s="19">
        <v>0.12</v>
      </c>
      <c r="M742" s="34"/>
    </row>
    <row r="743" ht="18" customHeight="1" spans="1:13">
      <c r="A743" s="17">
        <v>737</v>
      </c>
      <c r="B743" s="19" t="s">
        <v>895</v>
      </c>
      <c r="C743" s="19" t="s">
        <v>1577</v>
      </c>
      <c r="D743" s="29" t="s">
        <v>1048</v>
      </c>
      <c r="E743" s="19" t="s">
        <v>1014</v>
      </c>
      <c r="F743" s="19" t="s">
        <v>40</v>
      </c>
      <c r="G743" s="18" t="s">
        <v>26</v>
      </c>
      <c r="H743" s="18">
        <v>4</v>
      </c>
      <c r="I743" s="18">
        <v>3</v>
      </c>
      <c r="J743" s="19">
        <v>1</v>
      </c>
      <c r="K743" s="18">
        <v>1500</v>
      </c>
      <c r="L743" s="19">
        <v>0.15</v>
      </c>
      <c r="M743" s="34"/>
    </row>
    <row r="744" ht="18" customHeight="1" spans="1:13">
      <c r="A744" s="17">
        <v>738</v>
      </c>
      <c r="B744" s="19" t="s">
        <v>895</v>
      </c>
      <c r="C744" s="19" t="s">
        <v>1577</v>
      </c>
      <c r="D744" s="18" t="s">
        <v>1585</v>
      </c>
      <c r="E744" s="18" t="s">
        <v>1586</v>
      </c>
      <c r="F744" s="19" t="s">
        <v>40</v>
      </c>
      <c r="G744" s="18" t="s">
        <v>26</v>
      </c>
      <c r="H744" s="18">
        <v>5</v>
      </c>
      <c r="I744" s="18">
        <v>4</v>
      </c>
      <c r="J744" s="19">
        <v>2</v>
      </c>
      <c r="K744" s="18">
        <v>1500</v>
      </c>
      <c r="L744" s="19">
        <v>0.3</v>
      </c>
      <c r="M744" s="34"/>
    </row>
    <row r="745" ht="18" customHeight="1" spans="1:13">
      <c r="A745" s="17">
        <v>739</v>
      </c>
      <c r="B745" s="19" t="s">
        <v>895</v>
      </c>
      <c r="C745" s="19" t="s">
        <v>1577</v>
      </c>
      <c r="D745" s="18" t="s">
        <v>1587</v>
      </c>
      <c r="E745" s="18" t="s">
        <v>1588</v>
      </c>
      <c r="F745" s="19" t="s">
        <v>19</v>
      </c>
      <c r="G745" s="18" t="s">
        <v>26</v>
      </c>
      <c r="H745" s="18">
        <v>6</v>
      </c>
      <c r="I745" s="18">
        <v>6</v>
      </c>
      <c r="J745" s="19">
        <v>4</v>
      </c>
      <c r="K745" s="18">
        <v>1000</v>
      </c>
      <c r="L745" s="19">
        <v>0.3</v>
      </c>
      <c r="M745" s="34"/>
    </row>
    <row r="746" ht="18" customHeight="1" spans="1:13">
      <c r="A746" s="17">
        <v>740</v>
      </c>
      <c r="B746" s="19" t="s">
        <v>895</v>
      </c>
      <c r="C746" s="18" t="s">
        <v>1589</v>
      </c>
      <c r="D746" s="18" t="s">
        <v>1590</v>
      </c>
      <c r="E746" s="18" t="s">
        <v>1591</v>
      </c>
      <c r="F746" s="18" t="s">
        <v>377</v>
      </c>
      <c r="G746" s="18" t="s">
        <v>26</v>
      </c>
      <c r="H746" s="18">
        <v>7</v>
      </c>
      <c r="I746" s="18">
        <v>6</v>
      </c>
      <c r="J746" s="19">
        <v>4</v>
      </c>
      <c r="K746" s="18">
        <v>1500</v>
      </c>
      <c r="L746" s="19">
        <v>0.5</v>
      </c>
      <c r="M746" s="34"/>
    </row>
    <row r="747" ht="18" customHeight="1" spans="1:13">
      <c r="A747" s="17">
        <v>741</v>
      </c>
      <c r="B747" s="19" t="s">
        <v>895</v>
      </c>
      <c r="C747" s="18" t="s">
        <v>1589</v>
      </c>
      <c r="D747" s="29" t="s">
        <v>1592</v>
      </c>
      <c r="E747" s="29" t="s">
        <v>1593</v>
      </c>
      <c r="F747" s="18" t="s">
        <v>19</v>
      </c>
      <c r="G747" s="18" t="s">
        <v>26</v>
      </c>
      <c r="H747" s="18">
        <v>7</v>
      </c>
      <c r="I747" s="18">
        <v>5</v>
      </c>
      <c r="J747" s="19">
        <v>3</v>
      </c>
      <c r="K747" s="18">
        <v>1000</v>
      </c>
      <c r="L747" s="19">
        <v>0.3</v>
      </c>
      <c r="M747" s="34"/>
    </row>
    <row r="748" ht="18" customHeight="1" spans="1:13">
      <c r="A748" s="17">
        <v>742</v>
      </c>
      <c r="B748" s="19" t="s">
        <v>895</v>
      </c>
      <c r="C748" s="19" t="s">
        <v>1594</v>
      </c>
      <c r="D748" s="19" t="s">
        <v>1595</v>
      </c>
      <c r="E748" s="29" t="s">
        <v>959</v>
      </c>
      <c r="F748" s="19" t="s">
        <v>40</v>
      </c>
      <c r="G748" s="19" t="s">
        <v>26</v>
      </c>
      <c r="H748" s="19">
        <v>6</v>
      </c>
      <c r="I748" s="19">
        <v>5</v>
      </c>
      <c r="J748" s="19">
        <v>3</v>
      </c>
      <c r="K748" s="19">
        <v>1500</v>
      </c>
      <c r="L748" s="19">
        <v>0.45</v>
      </c>
      <c r="M748" s="34"/>
    </row>
    <row r="749" ht="18" customHeight="1" spans="1:13">
      <c r="A749" s="17">
        <v>743</v>
      </c>
      <c r="B749" s="19" t="s">
        <v>895</v>
      </c>
      <c r="C749" s="19" t="s">
        <v>1594</v>
      </c>
      <c r="D749" s="19" t="s">
        <v>1596</v>
      </c>
      <c r="E749" s="29" t="s">
        <v>1597</v>
      </c>
      <c r="F749" s="19" t="s">
        <v>19</v>
      </c>
      <c r="G749" s="19" t="s">
        <v>26</v>
      </c>
      <c r="H749" s="19">
        <v>3</v>
      </c>
      <c r="I749" s="19">
        <v>3</v>
      </c>
      <c r="J749" s="19">
        <v>1</v>
      </c>
      <c r="K749" s="19">
        <v>1000</v>
      </c>
      <c r="L749" s="19">
        <v>0.1</v>
      </c>
      <c r="M749" s="34"/>
    </row>
    <row r="750" ht="18" customHeight="1" spans="1:13">
      <c r="A750" s="17">
        <v>744</v>
      </c>
      <c r="B750" s="19" t="s">
        <v>895</v>
      </c>
      <c r="C750" s="19" t="s">
        <v>1594</v>
      </c>
      <c r="D750" s="19" t="s">
        <v>1598</v>
      </c>
      <c r="E750" s="29" t="s">
        <v>1599</v>
      </c>
      <c r="F750" s="19" t="s">
        <v>40</v>
      </c>
      <c r="G750" s="19" t="s">
        <v>20</v>
      </c>
      <c r="H750" s="19">
        <v>16</v>
      </c>
      <c r="I750" s="19">
        <v>14</v>
      </c>
      <c r="J750" s="19">
        <v>4</v>
      </c>
      <c r="K750" s="19">
        <v>300</v>
      </c>
      <c r="L750" s="19">
        <v>0.12</v>
      </c>
      <c r="M750" s="34"/>
    </row>
    <row r="751" ht="18" customHeight="1" spans="1:13">
      <c r="A751" s="17">
        <v>745</v>
      </c>
      <c r="B751" s="19" t="s">
        <v>895</v>
      </c>
      <c r="C751" s="19" t="s">
        <v>1594</v>
      </c>
      <c r="D751" s="19" t="s">
        <v>1600</v>
      </c>
      <c r="E751" s="29" t="s">
        <v>1601</v>
      </c>
      <c r="F751" s="19" t="s">
        <v>19</v>
      </c>
      <c r="G751" s="19" t="s">
        <v>26</v>
      </c>
      <c r="H751" s="19">
        <v>6</v>
      </c>
      <c r="I751" s="19">
        <v>4</v>
      </c>
      <c r="J751" s="19">
        <v>2</v>
      </c>
      <c r="K751" s="19">
        <v>1000</v>
      </c>
      <c r="L751" s="19">
        <v>0.2</v>
      </c>
      <c r="M751" s="34"/>
    </row>
    <row r="752" ht="18" customHeight="1" spans="1:13">
      <c r="A752" s="17">
        <v>746</v>
      </c>
      <c r="B752" s="19" t="s">
        <v>895</v>
      </c>
      <c r="C752" s="19" t="s">
        <v>1594</v>
      </c>
      <c r="D752" s="19" t="s">
        <v>1602</v>
      </c>
      <c r="E752" s="29" t="s">
        <v>1204</v>
      </c>
      <c r="F752" s="19" t="s">
        <v>40</v>
      </c>
      <c r="G752" s="19" t="s">
        <v>26</v>
      </c>
      <c r="H752" s="19">
        <v>7</v>
      </c>
      <c r="I752" s="19">
        <v>6</v>
      </c>
      <c r="J752" s="19">
        <v>4</v>
      </c>
      <c r="K752" s="19">
        <v>1500</v>
      </c>
      <c r="L752" s="19">
        <v>0.5</v>
      </c>
      <c r="M752" s="34"/>
    </row>
    <row r="753" ht="18" customHeight="1" spans="1:13">
      <c r="A753" s="17">
        <v>747</v>
      </c>
      <c r="B753" s="19" t="s">
        <v>895</v>
      </c>
      <c r="C753" s="19" t="s">
        <v>1594</v>
      </c>
      <c r="D753" s="19" t="s">
        <v>1603</v>
      </c>
      <c r="E753" s="29" t="s">
        <v>1604</v>
      </c>
      <c r="F753" s="19" t="s">
        <v>40</v>
      </c>
      <c r="G753" s="19" t="s">
        <v>20</v>
      </c>
      <c r="H753" s="19">
        <v>16</v>
      </c>
      <c r="I753" s="19">
        <v>14</v>
      </c>
      <c r="J753" s="19">
        <v>4</v>
      </c>
      <c r="K753" s="19">
        <v>300</v>
      </c>
      <c r="L753" s="19">
        <v>0.12</v>
      </c>
      <c r="M753" s="34"/>
    </row>
    <row r="754" ht="18" customHeight="1" spans="1:13">
      <c r="A754" s="17">
        <v>748</v>
      </c>
      <c r="B754" s="19" t="s">
        <v>895</v>
      </c>
      <c r="C754" s="19" t="s">
        <v>1594</v>
      </c>
      <c r="D754" s="19" t="s">
        <v>1467</v>
      </c>
      <c r="E754" s="29" t="s">
        <v>1318</v>
      </c>
      <c r="F754" s="19" t="s">
        <v>40</v>
      </c>
      <c r="G754" s="19" t="s">
        <v>26</v>
      </c>
      <c r="H754" s="19">
        <v>4</v>
      </c>
      <c r="I754" s="19">
        <v>3</v>
      </c>
      <c r="J754" s="19">
        <v>1</v>
      </c>
      <c r="K754" s="19">
        <v>1500</v>
      </c>
      <c r="L754" s="19">
        <v>0.15</v>
      </c>
      <c r="M754" s="34"/>
    </row>
    <row r="755" ht="18" customHeight="1" spans="1:13">
      <c r="A755" s="17">
        <v>749</v>
      </c>
      <c r="B755" s="19" t="s">
        <v>895</v>
      </c>
      <c r="C755" s="19" t="s">
        <v>1594</v>
      </c>
      <c r="D755" s="19" t="s">
        <v>1605</v>
      </c>
      <c r="E755" s="29" t="s">
        <v>1606</v>
      </c>
      <c r="F755" s="19" t="s">
        <v>40</v>
      </c>
      <c r="G755" s="19" t="s">
        <v>26</v>
      </c>
      <c r="H755" s="19">
        <v>3</v>
      </c>
      <c r="I755" s="19">
        <v>3</v>
      </c>
      <c r="J755" s="19">
        <v>1</v>
      </c>
      <c r="K755" s="19">
        <v>1500</v>
      </c>
      <c r="L755" s="19">
        <v>0.15</v>
      </c>
      <c r="M755" s="34"/>
    </row>
    <row r="756" ht="18" customHeight="1" spans="1:13">
      <c r="A756" s="17">
        <v>750</v>
      </c>
      <c r="B756" s="19" t="s">
        <v>895</v>
      </c>
      <c r="C756" s="19" t="s">
        <v>1594</v>
      </c>
      <c r="D756" s="19" t="s">
        <v>1605</v>
      </c>
      <c r="E756" s="29" t="s">
        <v>1606</v>
      </c>
      <c r="F756" s="19" t="s">
        <v>40</v>
      </c>
      <c r="G756" s="19" t="s">
        <v>20</v>
      </c>
      <c r="H756" s="19">
        <v>13</v>
      </c>
      <c r="I756" s="19">
        <v>12</v>
      </c>
      <c r="J756" s="19">
        <v>2</v>
      </c>
      <c r="K756" s="19">
        <v>300</v>
      </c>
      <c r="L756" s="19">
        <v>0.06</v>
      </c>
      <c r="M756" s="34"/>
    </row>
    <row r="757" ht="18" customHeight="1" spans="1:13">
      <c r="A757" s="17">
        <v>751</v>
      </c>
      <c r="B757" s="19" t="s">
        <v>895</v>
      </c>
      <c r="C757" s="19" t="s">
        <v>1594</v>
      </c>
      <c r="D757" s="19" t="s">
        <v>1227</v>
      </c>
      <c r="E757" s="29" t="s">
        <v>1107</v>
      </c>
      <c r="F757" s="19" t="s">
        <v>19</v>
      </c>
      <c r="G757" s="19" t="s">
        <v>26</v>
      </c>
      <c r="H757" s="19">
        <v>4</v>
      </c>
      <c r="I757" s="19">
        <v>4</v>
      </c>
      <c r="J757" s="19">
        <v>2</v>
      </c>
      <c r="K757" s="19">
        <v>1000</v>
      </c>
      <c r="L757" s="19">
        <v>0.2</v>
      </c>
      <c r="M757" s="34"/>
    </row>
    <row r="758" ht="18" customHeight="1" spans="1:13">
      <c r="A758" s="17">
        <v>752</v>
      </c>
      <c r="B758" s="19" t="s">
        <v>895</v>
      </c>
      <c r="C758" s="19" t="s">
        <v>1594</v>
      </c>
      <c r="D758" s="19" t="s">
        <v>1607</v>
      </c>
      <c r="E758" s="29" t="s">
        <v>1604</v>
      </c>
      <c r="F758" s="19" t="s">
        <v>19</v>
      </c>
      <c r="G758" s="19" t="s">
        <v>26</v>
      </c>
      <c r="H758" s="19">
        <v>7</v>
      </c>
      <c r="I758" s="19">
        <v>5</v>
      </c>
      <c r="J758" s="19">
        <v>3</v>
      </c>
      <c r="K758" s="19">
        <v>1000</v>
      </c>
      <c r="L758" s="19">
        <v>0.3</v>
      </c>
      <c r="M758" s="34"/>
    </row>
    <row r="759" ht="18" customHeight="1" spans="1:13">
      <c r="A759" s="17">
        <v>753</v>
      </c>
      <c r="B759" s="19" t="s">
        <v>895</v>
      </c>
      <c r="C759" s="19" t="s">
        <v>1594</v>
      </c>
      <c r="D759" s="18" t="s">
        <v>1608</v>
      </c>
      <c r="E759" s="29" t="s">
        <v>1223</v>
      </c>
      <c r="F759" s="18" t="s">
        <v>377</v>
      </c>
      <c r="G759" s="18" t="s">
        <v>26</v>
      </c>
      <c r="H759" s="18">
        <v>3</v>
      </c>
      <c r="I759" s="18">
        <v>3</v>
      </c>
      <c r="J759" s="19">
        <v>1</v>
      </c>
      <c r="K759" s="18">
        <v>1500</v>
      </c>
      <c r="L759" s="19">
        <v>0.15</v>
      </c>
      <c r="M759" s="34"/>
    </row>
    <row r="760" ht="18" customHeight="1" spans="1:13">
      <c r="A760" s="17">
        <v>754</v>
      </c>
      <c r="B760" s="19" t="s">
        <v>895</v>
      </c>
      <c r="C760" s="19" t="s">
        <v>1594</v>
      </c>
      <c r="D760" s="18" t="s">
        <v>1609</v>
      </c>
      <c r="E760" s="29" t="s">
        <v>1610</v>
      </c>
      <c r="F760" s="19" t="s">
        <v>40</v>
      </c>
      <c r="G760" s="18" t="s">
        <v>26</v>
      </c>
      <c r="H760" s="18">
        <v>3</v>
      </c>
      <c r="I760" s="18">
        <v>3</v>
      </c>
      <c r="J760" s="19">
        <v>1</v>
      </c>
      <c r="K760" s="19">
        <v>1500</v>
      </c>
      <c r="L760" s="19">
        <v>0.15</v>
      </c>
      <c r="M760" s="34"/>
    </row>
    <row r="761" ht="18" customHeight="1" spans="1:13">
      <c r="A761" s="17">
        <v>755</v>
      </c>
      <c r="B761" s="19" t="s">
        <v>895</v>
      </c>
      <c r="C761" s="19" t="s">
        <v>1594</v>
      </c>
      <c r="D761" s="18" t="s">
        <v>1609</v>
      </c>
      <c r="E761" s="29" t="s">
        <v>1610</v>
      </c>
      <c r="F761" s="19" t="s">
        <v>40</v>
      </c>
      <c r="G761" s="18" t="s">
        <v>20</v>
      </c>
      <c r="H761" s="18">
        <v>13</v>
      </c>
      <c r="I761" s="18">
        <v>12</v>
      </c>
      <c r="J761" s="19">
        <v>2</v>
      </c>
      <c r="K761" s="18">
        <v>300</v>
      </c>
      <c r="L761" s="19">
        <v>0.06</v>
      </c>
      <c r="M761" s="34"/>
    </row>
    <row r="762" ht="18" customHeight="1" spans="1:13">
      <c r="A762" s="17">
        <v>756</v>
      </c>
      <c r="B762" s="19" t="s">
        <v>895</v>
      </c>
      <c r="C762" s="19" t="s">
        <v>1594</v>
      </c>
      <c r="D762" s="18" t="s">
        <v>1611</v>
      </c>
      <c r="E762" s="29" t="s">
        <v>1612</v>
      </c>
      <c r="F762" s="19" t="s">
        <v>40</v>
      </c>
      <c r="G762" s="18" t="s">
        <v>26</v>
      </c>
      <c r="H762" s="18">
        <v>4</v>
      </c>
      <c r="I762" s="18">
        <v>3</v>
      </c>
      <c r="J762" s="19">
        <v>1</v>
      </c>
      <c r="K762" s="19">
        <v>1500</v>
      </c>
      <c r="L762" s="19">
        <v>0.15</v>
      </c>
      <c r="M762" s="34"/>
    </row>
    <row r="763" ht="18" customHeight="1" spans="1:13">
      <c r="A763" s="17">
        <v>757</v>
      </c>
      <c r="B763" s="19" t="s">
        <v>895</v>
      </c>
      <c r="C763" s="19" t="s">
        <v>1594</v>
      </c>
      <c r="D763" s="18" t="s">
        <v>1613</v>
      </c>
      <c r="E763" s="29" t="s">
        <v>1127</v>
      </c>
      <c r="F763" s="19" t="s">
        <v>40</v>
      </c>
      <c r="G763" s="18" t="s">
        <v>20</v>
      </c>
      <c r="H763" s="18">
        <v>27</v>
      </c>
      <c r="I763" s="18">
        <v>27</v>
      </c>
      <c r="J763" s="19">
        <v>17</v>
      </c>
      <c r="K763" s="18">
        <v>300</v>
      </c>
      <c r="L763" s="19">
        <v>0.5</v>
      </c>
      <c r="M763" s="34"/>
    </row>
    <row r="764" ht="18" customHeight="1" spans="1:13">
      <c r="A764" s="17">
        <v>758</v>
      </c>
      <c r="B764" s="19" t="s">
        <v>895</v>
      </c>
      <c r="C764" s="19" t="s">
        <v>1594</v>
      </c>
      <c r="D764" s="18" t="s">
        <v>1614</v>
      </c>
      <c r="E764" s="29" t="s">
        <v>1615</v>
      </c>
      <c r="F764" s="19" t="s">
        <v>40</v>
      </c>
      <c r="G764" s="18" t="s">
        <v>26</v>
      </c>
      <c r="H764" s="18">
        <v>3</v>
      </c>
      <c r="I764" s="18">
        <v>3</v>
      </c>
      <c r="J764" s="19">
        <v>1</v>
      </c>
      <c r="K764" s="19">
        <v>1500</v>
      </c>
      <c r="L764" s="19">
        <v>0.15</v>
      </c>
      <c r="M764" s="34"/>
    </row>
    <row r="765" ht="18" customHeight="1" spans="1:13">
      <c r="A765" s="17">
        <v>759</v>
      </c>
      <c r="B765" s="19" t="s">
        <v>895</v>
      </c>
      <c r="C765" s="19" t="s">
        <v>1594</v>
      </c>
      <c r="D765" s="18" t="s">
        <v>1616</v>
      </c>
      <c r="E765" s="19" t="s">
        <v>1167</v>
      </c>
      <c r="F765" s="18" t="s">
        <v>377</v>
      </c>
      <c r="G765" s="18" t="s">
        <v>20</v>
      </c>
      <c r="H765" s="18">
        <v>14</v>
      </c>
      <c r="I765" s="18">
        <v>14</v>
      </c>
      <c r="J765" s="19">
        <v>4</v>
      </c>
      <c r="K765" s="18">
        <v>300</v>
      </c>
      <c r="L765" s="19">
        <v>0.12</v>
      </c>
      <c r="M765" s="34"/>
    </row>
    <row r="766" ht="18" customHeight="1" spans="1:13">
      <c r="A766" s="17">
        <v>760</v>
      </c>
      <c r="B766" s="19" t="s">
        <v>895</v>
      </c>
      <c r="C766" s="18" t="s">
        <v>1617</v>
      </c>
      <c r="D766" s="18" t="s">
        <v>1618</v>
      </c>
      <c r="E766" s="29" t="s">
        <v>1619</v>
      </c>
      <c r="F766" s="18" t="s">
        <v>19</v>
      </c>
      <c r="G766" s="18" t="s">
        <v>26</v>
      </c>
      <c r="H766" s="18">
        <v>7</v>
      </c>
      <c r="I766" s="18">
        <v>5</v>
      </c>
      <c r="J766" s="19">
        <v>3</v>
      </c>
      <c r="K766" s="18">
        <v>1000</v>
      </c>
      <c r="L766" s="19">
        <v>0.3</v>
      </c>
      <c r="M766" s="34"/>
    </row>
    <row r="767" ht="18" customHeight="1" spans="1:13">
      <c r="A767" s="17">
        <v>761</v>
      </c>
      <c r="B767" s="19" t="s">
        <v>895</v>
      </c>
      <c r="C767" s="18" t="s">
        <v>1617</v>
      </c>
      <c r="D767" s="18" t="s">
        <v>1620</v>
      </c>
      <c r="E767" s="29" t="s">
        <v>1621</v>
      </c>
      <c r="F767" s="18" t="s">
        <v>40</v>
      </c>
      <c r="G767" s="18" t="s">
        <v>26</v>
      </c>
      <c r="H767" s="18">
        <v>6</v>
      </c>
      <c r="I767" s="18">
        <v>4</v>
      </c>
      <c r="J767" s="19">
        <v>2</v>
      </c>
      <c r="K767" s="18">
        <v>1500</v>
      </c>
      <c r="L767" s="19">
        <v>0.3</v>
      </c>
      <c r="M767" s="34"/>
    </row>
    <row r="768" ht="18" customHeight="1" spans="1:13">
      <c r="A768" s="17">
        <v>762</v>
      </c>
      <c r="B768" s="19" t="s">
        <v>895</v>
      </c>
      <c r="C768" s="18" t="s">
        <v>1617</v>
      </c>
      <c r="D768" s="18" t="s">
        <v>1622</v>
      </c>
      <c r="E768" s="29" t="s">
        <v>1623</v>
      </c>
      <c r="F768" s="18" t="s">
        <v>19</v>
      </c>
      <c r="G768" s="18" t="s">
        <v>26</v>
      </c>
      <c r="H768" s="18">
        <v>3</v>
      </c>
      <c r="I768" s="18">
        <v>3</v>
      </c>
      <c r="J768" s="19">
        <v>1</v>
      </c>
      <c r="K768" s="18">
        <v>1000</v>
      </c>
      <c r="L768" s="19">
        <v>0.1</v>
      </c>
      <c r="M768" s="34"/>
    </row>
    <row r="769" ht="18" customHeight="1" spans="1:13">
      <c r="A769" s="17">
        <v>763</v>
      </c>
      <c r="B769" s="19" t="s">
        <v>895</v>
      </c>
      <c r="C769" s="18" t="s">
        <v>1617</v>
      </c>
      <c r="D769" s="18" t="s">
        <v>1624</v>
      </c>
      <c r="E769" s="18" t="s">
        <v>1043</v>
      </c>
      <c r="F769" s="18" t="s">
        <v>19</v>
      </c>
      <c r="G769" s="18" t="s">
        <v>26</v>
      </c>
      <c r="H769" s="18">
        <v>5</v>
      </c>
      <c r="I769" s="18">
        <v>4</v>
      </c>
      <c r="J769" s="19">
        <v>2</v>
      </c>
      <c r="K769" s="18">
        <v>1000</v>
      </c>
      <c r="L769" s="19">
        <v>0.2</v>
      </c>
      <c r="M769" s="34"/>
    </row>
    <row r="770" ht="18" customHeight="1" spans="1:13">
      <c r="A770" s="17">
        <v>764</v>
      </c>
      <c r="B770" s="19" t="s">
        <v>895</v>
      </c>
      <c r="C770" s="18" t="s">
        <v>1617</v>
      </c>
      <c r="D770" s="18" t="s">
        <v>1625</v>
      </c>
      <c r="E770" s="19" t="s">
        <v>1626</v>
      </c>
      <c r="F770" s="35" t="s">
        <v>40</v>
      </c>
      <c r="G770" s="18" t="s">
        <v>26</v>
      </c>
      <c r="H770" s="18">
        <v>4</v>
      </c>
      <c r="I770" s="18">
        <v>3</v>
      </c>
      <c r="J770" s="19">
        <v>1</v>
      </c>
      <c r="K770" s="18">
        <v>1500</v>
      </c>
      <c r="L770" s="19">
        <v>0.15</v>
      </c>
      <c r="M770" s="34"/>
    </row>
    <row r="771" ht="18" customHeight="1" spans="1:13">
      <c r="A771" s="17">
        <v>765</v>
      </c>
      <c r="B771" s="19" t="s">
        <v>895</v>
      </c>
      <c r="C771" s="19" t="s">
        <v>1627</v>
      </c>
      <c r="D771" s="19" t="s">
        <v>1628</v>
      </c>
      <c r="E771" s="19" t="s">
        <v>1629</v>
      </c>
      <c r="F771" s="19" t="s">
        <v>40</v>
      </c>
      <c r="G771" s="19" t="s">
        <v>26</v>
      </c>
      <c r="H771" s="19">
        <v>9</v>
      </c>
      <c r="I771" s="19">
        <v>5</v>
      </c>
      <c r="J771" s="19">
        <v>3</v>
      </c>
      <c r="K771" s="19">
        <v>1500</v>
      </c>
      <c r="L771" s="19">
        <v>0.45</v>
      </c>
      <c r="M771" s="34"/>
    </row>
    <row r="772" ht="18" customHeight="1" spans="1:13">
      <c r="A772" s="17">
        <v>766</v>
      </c>
      <c r="B772" s="19" t="s">
        <v>895</v>
      </c>
      <c r="C772" s="19" t="s">
        <v>1627</v>
      </c>
      <c r="D772" s="19" t="s">
        <v>1630</v>
      </c>
      <c r="E772" s="19" t="s">
        <v>1631</v>
      </c>
      <c r="F772" s="19" t="s">
        <v>19</v>
      </c>
      <c r="G772" s="19" t="s">
        <v>26</v>
      </c>
      <c r="H772" s="19">
        <v>6</v>
      </c>
      <c r="I772" s="19">
        <v>5</v>
      </c>
      <c r="J772" s="19">
        <v>3</v>
      </c>
      <c r="K772" s="19">
        <v>1000</v>
      </c>
      <c r="L772" s="19">
        <v>0.3</v>
      </c>
      <c r="M772" s="34"/>
    </row>
    <row r="773" ht="18" customHeight="1" spans="1:13">
      <c r="A773" s="17">
        <v>767</v>
      </c>
      <c r="B773" s="19" t="s">
        <v>895</v>
      </c>
      <c r="C773" s="19" t="s">
        <v>1627</v>
      </c>
      <c r="D773" s="19" t="s">
        <v>1632</v>
      </c>
      <c r="E773" s="19" t="s">
        <v>1062</v>
      </c>
      <c r="F773" s="19" t="s">
        <v>40</v>
      </c>
      <c r="G773" s="19" t="s">
        <v>20</v>
      </c>
      <c r="H773" s="19">
        <v>32</v>
      </c>
      <c r="I773" s="19">
        <v>27</v>
      </c>
      <c r="J773" s="19">
        <v>17</v>
      </c>
      <c r="K773" s="19">
        <v>300</v>
      </c>
      <c r="L773" s="19">
        <v>0.5</v>
      </c>
      <c r="M773" s="34"/>
    </row>
    <row r="774" ht="18" customHeight="1" spans="1:13">
      <c r="A774" s="17">
        <v>768</v>
      </c>
      <c r="B774" s="19" t="s">
        <v>895</v>
      </c>
      <c r="C774" s="19" t="s">
        <v>1627</v>
      </c>
      <c r="D774" s="19" t="s">
        <v>1633</v>
      </c>
      <c r="E774" s="19" t="s">
        <v>1562</v>
      </c>
      <c r="F774" s="19" t="s">
        <v>19</v>
      </c>
      <c r="G774" s="19" t="s">
        <v>26</v>
      </c>
      <c r="H774" s="19">
        <v>3</v>
      </c>
      <c r="I774" s="19">
        <v>3</v>
      </c>
      <c r="J774" s="19">
        <v>1</v>
      </c>
      <c r="K774" s="19">
        <v>1000</v>
      </c>
      <c r="L774" s="19">
        <v>0.1</v>
      </c>
      <c r="M774" s="34"/>
    </row>
    <row r="775" ht="18" customHeight="1" spans="1:13">
      <c r="A775" s="17">
        <v>769</v>
      </c>
      <c r="B775" s="19" t="s">
        <v>895</v>
      </c>
      <c r="C775" s="19" t="s">
        <v>1627</v>
      </c>
      <c r="D775" s="19" t="s">
        <v>1634</v>
      </c>
      <c r="E775" s="19" t="s">
        <v>1635</v>
      </c>
      <c r="F775" s="19" t="s">
        <v>19</v>
      </c>
      <c r="G775" s="19" t="s">
        <v>92</v>
      </c>
      <c r="H775" s="19">
        <v>21</v>
      </c>
      <c r="I775" s="19">
        <v>15</v>
      </c>
      <c r="J775" s="19">
        <v>8</v>
      </c>
      <c r="K775" s="19">
        <v>300</v>
      </c>
      <c r="L775" s="19">
        <v>0.24</v>
      </c>
      <c r="M775" s="34"/>
    </row>
    <row r="776" ht="18" customHeight="1" spans="1:13">
      <c r="A776" s="17">
        <v>770</v>
      </c>
      <c r="B776" s="19" t="s">
        <v>895</v>
      </c>
      <c r="C776" s="19" t="s">
        <v>1636</v>
      </c>
      <c r="D776" s="19" t="s">
        <v>1637</v>
      </c>
      <c r="E776" s="19" t="s">
        <v>1638</v>
      </c>
      <c r="F776" s="19" t="s">
        <v>377</v>
      </c>
      <c r="G776" s="19" t="s">
        <v>20</v>
      </c>
      <c r="H776" s="19">
        <v>31</v>
      </c>
      <c r="I776" s="19">
        <v>27</v>
      </c>
      <c r="J776" s="19">
        <v>17</v>
      </c>
      <c r="K776" s="19">
        <v>300</v>
      </c>
      <c r="L776" s="19">
        <v>0.5</v>
      </c>
      <c r="M776" s="34"/>
    </row>
    <row r="777" ht="18" customHeight="1" spans="1:13">
      <c r="A777" s="17">
        <v>771</v>
      </c>
      <c r="B777" s="19" t="s">
        <v>895</v>
      </c>
      <c r="C777" s="19" t="s">
        <v>1636</v>
      </c>
      <c r="D777" s="19" t="s">
        <v>1639</v>
      </c>
      <c r="E777" s="19" t="s">
        <v>1640</v>
      </c>
      <c r="F777" s="19" t="s">
        <v>40</v>
      </c>
      <c r="G777" s="19" t="s">
        <v>26</v>
      </c>
      <c r="H777" s="19">
        <v>7</v>
      </c>
      <c r="I777" s="19">
        <v>5</v>
      </c>
      <c r="J777" s="19">
        <v>3</v>
      </c>
      <c r="K777" s="19">
        <v>1500</v>
      </c>
      <c r="L777" s="19">
        <v>0.45</v>
      </c>
      <c r="M777" s="34"/>
    </row>
    <row r="778" ht="18" customHeight="1" spans="1:13">
      <c r="A778" s="17">
        <v>772</v>
      </c>
      <c r="B778" s="19" t="s">
        <v>895</v>
      </c>
      <c r="C778" s="19" t="s">
        <v>1641</v>
      </c>
      <c r="D778" s="19" t="s">
        <v>1642</v>
      </c>
      <c r="E778" s="19" t="s">
        <v>1643</v>
      </c>
      <c r="F778" s="19" t="s">
        <v>19</v>
      </c>
      <c r="G778" s="19" t="s">
        <v>26</v>
      </c>
      <c r="H778" s="19">
        <v>12</v>
      </c>
      <c r="I778" s="19">
        <v>5</v>
      </c>
      <c r="J778" s="19">
        <v>3</v>
      </c>
      <c r="K778" s="19">
        <v>1000</v>
      </c>
      <c r="L778" s="19">
        <v>0.3</v>
      </c>
      <c r="M778" s="34"/>
    </row>
    <row r="779" ht="18" customHeight="1" spans="1:13">
      <c r="A779" s="17">
        <v>773</v>
      </c>
      <c r="B779" s="19" t="s">
        <v>895</v>
      </c>
      <c r="C779" s="19" t="s">
        <v>1641</v>
      </c>
      <c r="D779" s="19" t="s">
        <v>1644</v>
      </c>
      <c r="E779" s="19" t="s">
        <v>1010</v>
      </c>
      <c r="F779" s="19" t="s">
        <v>19</v>
      </c>
      <c r="G779" s="19" t="s">
        <v>92</v>
      </c>
      <c r="H779" s="19">
        <v>26</v>
      </c>
      <c r="I779" s="19">
        <v>17</v>
      </c>
      <c r="J779" s="19">
        <v>10</v>
      </c>
      <c r="K779" s="19">
        <v>300</v>
      </c>
      <c r="L779" s="19">
        <v>0.3</v>
      </c>
      <c r="M779" s="34"/>
    </row>
    <row r="780" ht="18" customHeight="1" spans="1:13">
      <c r="A780" s="17">
        <v>774</v>
      </c>
      <c r="B780" s="19" t="s">
        <v>895</v>
      </c>
      <c r="C780" s="19" t="s">
        <v>1641</v>
      </c>
      <c r="D780" s="19" t="s">
        <v>1645</v>
      </c>
      <c r="E780" s="19" t="s">
        <v>1646</v>
      </c>
      <c r="F780" s="19" t="s">
        <v>40</v>
      </c>
      <c r="G780" s="19" t="s">
        <v>20</v>
      </c>
      <c r="H780" s="19">
        <v>45</v>
      </c>
      <c r="I780" s="19">
        <v>27</v>
      </c>
      <c r="J780" s="19">
        <v>17</v>
      </c>
      <c r="K780" s="19">
        <v>300</v>
      </c>
      <c r="L780" s="19">
        <v>0.5</v>
      </c>
      <c r="M780" s="34"/>
    </row>
    <row r="781" ht="18" customHeight="1" spans="1:13">
      <c r="A781" s="17">
        <v>775</v>
      </c>
      <c r="B781" s="19" t="s">
        <v>895</v>
      </c>
      <c r="C781" s="19" t="s">
        <v>1641</v>
      </c>
      <c r="D781" s="19" t="s">
        <v>1647</v>
      </c>
      <c r="E781" s="19" t="s">
        <v>1648</v>
      </c>
      <c r="F781" s="19" t="s">
        <v>19</v>
      </c>
      <c r="G781" s="19" t="s">
        <v>92</v>
      </c>
      <c r="H781" s="19">
        <v>9</v>
      </c>
      <c r="I781" s="19">
        <v>8</v>
      </c>
      <c r="J781" s="19">
        <v>1</v>
      </c>
      <c r="K781" s="19">
        <v>300</v>
      </c>
      <c r="L781" s="19">
        <v>0.03</v>
      </c>
      <c r="M781" s="34"/>
    </row>
    <row r="782" ht="18" customHeight="1" spans="1:13">
      <c r="A782" s="17">
        <v>776</v>
      </c>
      <c r="B782" s="19" t="s">
        <v>895</v>
      </c>
      <c r="C782" s="19" t="s">
        <v>1641</v>
      </c>
      <c r="D782" s="19" t="s">
        <v>1649</v>
      </c>
      <c r="E782" s="19" t="s">
        <v>1650</v>
      </c>
      <c r="F782" s="19" t="s">
        <v>40</v>
      </c>
      <c r="G782" s="19" t="s">
        <v>26</v>
      </c>
      <c r="H782" s="19">
        <v>4</v>
      </c>
      <c r="I782" s="19">
        <v>3</v>
      </c>
      <c r="J782" s="19">
        <v>1</v>
      </c>
      <c r="K782" s="19">
        <v>1500</v>
      </c>
      <c r="L782" s="19">
        <v>0.15</v>
      </c>
      <c r="M782" s="34"/>
    </row>
    <row r="783" ht="18" customHeight="1" spans="1:13">
      <c r="A783" s="17">
        <v>777</v>
      </c>
      <c r="B783" s="19" t="s">
        <v>895</v>
      </c>
      <c r="C783" s="19" t="s">
        <v>1651</v>
      </c>
      <c r="D783" s="19" t="s">
        <v>1652</v>
      </c>
      <c r="E783" s="19" t="s">
        <v>1653</v>
      </c>
      <c r="F783" s="19" t="s">
        <v>19</v>
      </c>
      <c r="G783" s="19" t="s">
        <v>26</v>
      </c>
      <c r="H783" s="19">
        <v>4</v>
      </c>
      <c r="I783" s="19">
        <v>3</v>
      </c>
      <c r="J783" s="19">
        <v>1</v>
      </c>
      <c r="K783" s="19">
        <v>1000</v>
      </c>
      <c r="L783" s="19">
        <v>0.1</v>
      </c>
      <c r="M783" s="34"/>
    </row>
    <row r="784" ht="18" customHeight="1" spans="1:13">
      <c r="A784" s="17">
        <v>778</v>
      </c>
      <c r="B784" s="19" t="s">
        <v>895</v>
      </c>
      <c r="C784" s="19" t="s">
        <v>1654</v>
      </c>
      <c r="D784" s="19" t="s">
        <v>1655</v>
      </c>
      <c r="E784" s="19" t="s">
        <v>1656</v>
      </c>
      <c r="F784" s="19" t="s">
        <v>40</v>
      </c>
      <c r="G784" s="19" t="s">
        <v>20</v>
      </c>
      <c r="H784" s="19">
        <v>27</v>
      </c>
      <c r="I784" s="19">
        <v>27</v>
      </c>
      <c r="J784" s="19">
        <v>17</v>
      </c>
      <c r="K784" s="19">
        <v>300</v>
      </c>
      <c r="L784" s="19">
        <v>0.5</v>
      </c>
      <c r="M784" s="34"/>
    </row>
    <row r="785" ht="18" customHeight="1" spans="1:13">
      <c r="A785" s="17">
        <v>779</v>
      </c>
      <c r="B785" s="19" t="s">
        <v>895</v>
      </c>
      <c r="C785" s="19" t="s">
        <v>1654</v>
      </c>
      <c r="D785" s="19" t="s">
        <v>59</v>
      </c>
      <c r="E785" s="19" t="s">
        <v>1304</v>
      </c>
      <c r="F785" s="19" t="s">
        <v>40</v>
      </c>
      <c r="G785" s="19" t="s">
        <v>26</v>
      </c>
      <c r="H785" s="19">
        <v>3</v>
      </c>
      <c r="I785" s="19">
        <v>3</v>
      </c>
      <c r="J785" s="19">
        <v>1</v>
      </c>
      <c r="K785" s="19">
        <v>1500</v>
      </c>
      <c r="L785" s="19">
        <v>0.15</v>
      </c>
      <c r="M785" s="34"/>
    </row>
    <row r="786" ht="18" customHeight="1" spans="1:13">
      <c r="A786" s="17">
        <v>780</v>
      </c>
      <c r="B786" s="19" t="s">
        <v>895</v>
      </c>
      <c r="C786" s="19" t="s">
        <v>1654</v>
      </c>
      <c r="D786" s="19" t="s">
        <v>1657</v>
      </c>
      <c r="E786" s="19" t="s">
        <v>1337</v>
      </c>
      <c r="F786" s="19" t="s">
        <v>40</v>
      </c>
      <c r="G786" s="19" t="s">
        <v>26</v>
      </c>
      <c r="H786" s="19">
        <v>4</v>
      </c>
      <c r="I786" s="19">
        <v>4</v>
      </c>
      <c r="J786" s="19">
        <v>2</v>
      </c>
      <c r="K786" s="19">
        <v>1500</v>
      </c>
      <c r="L786" s="19">
        <v>0.3</v>
      </c>
      <c r="M786" s="34"/>
    </row>
    <row r="787" ht="18" customHeight="1" spans="1:13">
      <c r="A787" s="17">
        <v>781</v>
      </c>
      <c r="B787" s="19" t="s">
        <v>895</v>
      </c>
      <c r="C787" s="19" t="s">
        <v>1654</v>
      </c>
      <c r="D787" s="19" t="s">
        <v>1658</v>
      </c>
      <c r="E787" s="19" t="s">
        <v>1361</v>
      </c>
      <c r="F787" s="19" t="s">
        <v>19</v>
      </c>
      <c r="G787" s="19" t="s">
        <v>26</v>
      </c>
      <c r="H787" s="19">
        <v>3</v>
      </c>
      <c r="I787" s="19">
        <v>3</v>
      </c>
      <c r="J787" s="19">
        <v>1</v>
      </c>
      <c r="K787" s="19">
        <v>1000</v>
      </c>
      <c r="L787" s="19">
        <v>0.1</v>
      </c>
      <c r="M787" s="34"/>
    </row>
    <row r="788" ht="18" customHeight="1" spans="1:13">
      <c r="A788" s="17">
        <v>782</v>
      </c>
      <c r="B788" s="19" t="s">
        <v>895</v>
      </c>
      <c r="C788" s="19" t="s">
        <v>1654</v>
      </c>
      <c r="D788" s="19" t="s">
        <v>1117</v>
      </c>
      <c r="E788" s="19" t="s">
        <v>1010</v>
      </c>
      <c r="F788" s="19" t="s">
        <v>40</v>
      </c>
      <c r="G788" s="19" t="s">
        <v>26</v>
      </c>
      <c r="H788" s="19">
        <v>4</v>
      </c>
      <c r="I788" s="19">
        <v>4</v>
      </c>
      <c r="J788" s="19">
        <v>2</v>
      </c>
      <c r="K788" s="19">
        <v>1500</v>
      </c>
      <c r="L788" s="19">
        <v>0.3</v>
      </c>
      <c r="M788" s="34"/>
    </row>
    <row r="789" ht="18" customHeight="1" spans="1:13">
      <c r="A789" s="17">
        <v>783</v>
      </c>
      <c r="B789" s="19" t="s">
        <v>895</v>
      </c>
      <c r="C789" s="19" t="s">
        <v>1654</v>
      </c>
      <c r="D789" s="19" t="s">
        <v>647</v>
      </c>
      <c r="E789" s="19" t="s">
        <v>1643</v>
      </c>
      <c r="F789" s="19" t="s">
        <v>40</v>
      </c>
      <c r="G789" s="19" t="s">
        <v>26</v>
      </c>
      <c r="H789" s="19">
        <v>3</v>
      </c>
      <c r="I789" s="19">
        <v>3</v>
      </c>
      <c r="J789" s="19">
        <v>1</v>
      </c>
      <c r="K789" s="19">
        <v>1500</v>
      </c>
      <c r="L789" s="19">
        <v>0.15</v>
      </c>
      <c r="M789" s="34"/>
    </row>
    <row r="790" ht="18" customHeight="1" spans="1:13">
      <c r="A790" s="17">
        <v>784</v>
      </c>
      <c r="B790" s="19" t="s">
        <v>895</v>
      </c>
      <c r="C790" s="19" t="s">
        <v>1654</v>
      </c>
      <c r="D790" s="19" t="s">
        <v>1121</v>
      </c>
      <c r="E790" s="19" t="s">
        <v>1337</v>
      </c>
      <c r="F790" s="19" t="s">
        <v>40</v>
      </c>
      <c r="G790" s="19" t="s">
        <v>26</v>
      </c>
      <c r="H790" s="19">
        <v>5</v>
      </c>
      <c r="I790" s="19">
        <v>5</v>
      </c>
      <c r="J790" s="19">
        <v>3</v>
      </c>
      <c r="K790" s="19">
        <v>1500</v>
      </c>
      <c r="L790" s="19">
        <v>0.45</v>
      </c>
      <c r="M790" s="34"/>
    </row>
    <row r="791" ht="18" customHeight="1" spans="1:13">
      <c r="A791" s="17">
        <v>785</v>
      </c>
      <c r="B791" s="19" t="s">
        <v>895</v>
      </c>
      <c r="C791" s="19" t="s">
        <v>1654</v>
      </c>
      <c r="D791" s="19" t="s">
        <v>899</v>
      </c>
      <c r="E791" s="19" t="s">
        <v>1659</v>
      </c>
      <c r="F791" s="19" t="s">
        <v>19</v>
      </c>
      <c r="G791" s="19" t="s">
        <v>20</v>
      </c>
      <c r="H791" s="19">
        <v>20</v>
      </c>
      <c r="I791" s="19">
        <v>20</v>
      </c>
      <c r="J791" s="19">
        <v>10</v>
      </c>
      <c r="K791" s="19">
        <v>200</v>
      </c>
      <c r="L791" s="19">
        <v>0.2</v>
      </c>
      <c r="M791" s="34"/>
    </row>
    <row r="792" ht="18" customHeight="1" spans="1:13">
      <c r="A792" s="17">
        <v>786</v>
      </c>
      <c r="B792" s="19" t="s">
        <v>895</v>
      </c>
      <c r="C792" s="19" t="s">
        <v>1654</v>
      </c>
      <c r="D792" s="19" t="s">
        <v>1660</v>
      </c>
      <c r="E792" s="19" t="s">
        <v>1661</v>
      </c>
      <c r="F792" s="19" t="s">
        <v>19</v>
      </c>
      <c r="G792" s="19" t="s">
        <v>20</v>
      </c>
      <c r="H792" s="19">
        <v>20</v>
      </c>
      <c r="I792" s="19">
        <v>20</v>
      </c>
      <c r="J792" s="19">
        <v>10</v>
      </c>
      <c r="K792" s="19">
        <v>200</v>
      </c>
      <c r="L792" s="19">
        <v>0.2</v>
      </c>
      <c r="M792" s="34"/>
    </row>
    <row r="793" ht="18" customHeight="1" spans="1:13">
      <c r="A793" s="17">
        <v>787</v>
      </c>
      <c r="B793" s="19" t="s">
        <v>895</v>
      </c>
      <c r="C793" s="19" t="s">
        <v>1654</v>
      </c>
      <c r="D793" s="19" t="s">
        <v>1662</v>
      </c>
      <c r="E793" s="19" t="s">
        <v>1025</v>
      </c>
      <c r="F793" s="19" t="s">
        <v>40</v>
      </c>
      <c r="G793" s="19" t="s">
        <v>20</v>
      </c>
      <c r="H793" s="19">
        <v>20</v>
      </c>
      <c r="I793" s="19">
        <v>20</v>
      </c>
      <c r="J793" s="19">
        <v>10</v>
      </c>
      <c r="K793" s="19">
        <v>300</v>
      </c>
      <c r="L793" s="19">
        <v>0.2</v>
      </c>
      <c r="M793" s="34"/>
    </row>
    <row r="794" ht="18" customHeight="1" spans="1:13">
      <c r="A794" s="17">
        <v>788</v>
      </c>
      <c r="B794" s="19" t="s">
        <v>895</v>
      </c>
      <c r="C794" s="19" t="s">
        <v>1654</v>
      </c>
      <c r="D794" s="19" t="s">
        <v>1662</v>
      </c>
      <c r="E794" s="19" t="s">
        <v>1025</v>
      </c>
      <c r="F794" s="19" t="s">
        <v>40</v>
      </c>
      <c r="G794" s="19" t="s">
        <v>26</v>
      </c>
      <c r="H794" s="19">
        <v>4</v>
      </c>
      <c r="I794" s="19">
        <v>4</v>
      </c>
      <c r="J794" s="19">
        <v>2</v>
      </c>
      <c r="K794" s="19">
        <v>1500</v>
      </c>
      <c r="L794" s="19">
        <v>0.3</v>
      </c>
      <c r="M794" s="34"/>
    </row>
    <row r="795" ht="18" customHeight="1" spans="1:13">
      <c r="A795" s="17">
        <v>789</v>
      </c>
      <c r="B795" s="19" t="s">
        <v>895</v>
      </c>
      <c r="C795" s="19" t="s">
        <v>1654</v>
      </c>
      <c r="D795" s="19" t="s">
        <v>1663</v>
      </c>
      <c r="E795" s="19" t="s">
        <v>1664</v>
      </c>
      <c r="F795" s="19" t="s">
        <v>377</v>
      </c>
      <c r="G795" s="19" t="s">
        <v>26</v>
      </c>
      <c r="H795" s="19">
        <v>4</v>
      </c>
      <c r="I795" s="19">
        <v>4</v>
      </c>
      <c r="J795" s="19">
        <v>2</v>
      </c>
      <c r="K795" s="19">
        <v>1500</v>
      </c>
      <c r="L795" s="19">
        <v>0.3</v>
      </c>
      <c r="M795" s="34"/>
    </row>
    <row r="796" ht="18" customHeight="1" spans="1:13">
      <c r="A796" s="17">
        <v>790</v>
      </c>
      <c r="B796" s="19" t="s">
        <v>895</v>
      </c>
      <c r="C796" s="19" t="s">
        <v>1654</v>
      </c>
      <c r="D796" s="19" t="s">
        <v>1665</v>
      </c>
      <c r="E796" s="19" t="s">
        <v>1100</v>
      </c>
      <c r="F796" s="19" t="s">
        <v>40</v>
      </c>
      <c r="G796" s="19" t="s">
        <v>26</v>
      </c>
      <c r="H796" s="19">
        <v>3</v>
      </c>
      <c r="I796" s="19">
        <v>3</v>
      </c>
      <c r="J796" s="19">
        <v>1</v>
      </c>
      <c r="K796" s="19">
        <v>1500</v>
      </c>
      <c r="L796" s="19">
        <v>0.15</v>
      </c>
      <c r="M796" s="34"/>
    </row>
    <row r="797" ht="18" customHeight="1" spans="1:13">
      <c r="A797" s="17">
        <v>791</v>
      </c>
      <c r="B797" s="19" t="s">
        <v>895</v>
      </c>
      <c r="C797" s="19" t="s">
        <v>1654</v>
      </c>
      <c r="D797" s="19" t="s">
        <v>1023</v>
      </c>
      <c r="E797" s="19" t="s">
        <v>1380</v>
      </c>
      <c r="F797" s="19" t="s">
        <v>19</v>
      </c>
      <c r="G797" s="19" t="s">
        <v>26</v>
      </c>
      <c r="H797" s="19">
        <v>6</v>
      </c>
      <c r="I797" s="19">
        <v>6</v>
      </c>
      <c r="J797" s="19">
        <v>4</v>
      </c>
      <c r="K797" s="19">
        <v>1000</v>
      </c>
      <c r="L797" s="19">
        <v>0.3</v>
      </c>
      <c r="M797" s="34"/>
    </row>
    <row r="798" ht="18" customHeight="1" spans="1:13">
      <c r="A798" s="17">
        <v>792</v>
      </c>
      <c r="B798" s="19" t="s">
        <v>895</v>
      </c>
      <c r="C798" s="19" t="s">
        <v>1654</v>
      </c>
      <c r="D798" s="19" t="s">
        <v>1666</v>
      </c>
      <c r="E798" s="19" t="s">
        <v>1629</v>
      </c>
      <c r="F798" s="19" t="s">
        <v>19</v>
      </c>
      <c r="G798" s="19" t="s">
        <v>26</v>
      </c>
      <c r="H798" s="19">
        <v>5</v>
      </c>
      <c r="I798" s="19">
        <v>5</v>
      </c>
      <c r="J798" s="19">
        <v>3</v>
      </c>
      <c r="K798" s="19">
        <v>1000</v>
      </c>
      <c r="L798" s="19">
        <v>0.3</v>
      </c>
      <c r="M798" s="34"/>
    </row>
    <row r="799" ht="18" customHeight="1" spans="1:13">
      <c r="A799" s="17">
        <v>793</v>
      </c>
      <c r="B799" s="19" t="s">
        <v>895</v>
      </c>
      <c r="C799" s="19" t="s">
        <v>1654</v>
      </c>
      <c r="D799" s="19" t="s">
        <v>1667</v>
      </c>
      <c r="E799" s="19" t="s">
        <v>971</v>
      </c>
      <c r="F799" s="19" t="s">
        <v>19</v>
      </c>
      <c r="G799" s="19" t="s">
        <v>26</v>
      </c>
      <c r="H799" s="19">
        <v>3</v>
      </c>
      <c r="I799" s="19">
        <v>3</v>
      </c>
      <c r="J799" s="19">
        <v>1</v>
      </c>
      <c r="K799" s="19">
        <v>1000</v>
      </c>
      <c r="L799" s="19">
        <v>0.1</v>
      </c>
      <c r="M799" s="34"/>
    </row>
    <row r="800" ht="18" customHeight="1" spans="1:13">
      <c r="A800" s="17">
        <v>794</v>
      </c>
      <c r="B800" s="19" t="s">
        <v>895</v>
      </c>
      <c r="C800" s="19" t="s">
        <v>1654</v>
      </c>
      <c r="D800" s="19" t="s">
        <v>1668</v>
      </c>
      <c r="E800" s="19" t="s">
        <v>1378</v>
      </c>
      <c r="F800" s="19" t="s">
        <v>40</v>
      </c>
      <c r="G800" s="19" t="s">
        <v>26</v>
      </c>
      <c r="H800" s="19">
        <v>5</v>
      </c>
      <c r="I800" s="19">
        <v>5</v>
      </c>
      <c r="J800" s="19">
        <v>3</v>
      </c>
      <c r="K800" s="19">
        <v>1500</v>
      </c>
      <c r="L800" s="19">
        <v>0.45</v>
      </c>
      <c r="M800" s="34"/>
    </row>
    <row r="801" ht="18" customHeight="1" spans="1:13">
      <c r="A801" s="17">
        <v>795</v>
      </c>
      <c r="B801" s="18" t="s">
        <v>1669</v>
      </c>
      <c r="C801" s="19" t="s">
        <v>1670</v>
      </c>
      <c r="D801" s="19" t="s">
        <v>1671</v>
      </c>
      <c r="E801" s="19" t="s">
        <v>1672</v>
      </c>
      <c r="F801" s="19" t="s">
        <v>575</v>
      </c>
      <c r="G801" s="19" t="s">
        <v>26</v>
      </c>
      <c r="H801" s="19">
        <v>8</v>
      </c>
      <c r="I801" s="19">
        <v>5</v>
      </c>
      <c r="J801" s="19">
        <v>3</v>
      </c>
      <c r="K801" s="19">
        <v>1500</v>
      </c>
      <c r="L801" s="19">
        <v>0.45</v>
      </c>
      <c r="M801" s="34"/>
    </row>
    <row r="802" ht="18" customHeight="1" spans="1:13">
      <c r="A802" s="17">
        <v>796</v>
      </c>
      <c r="B802" s="18" t="s">
        <v>1669</v>
      </c>
      <c r="C802" s="19" t="s">
        <v>1673</v>
      </c>
      <c r="D802" s="19" t="s">
        <v>1674</v>
      </c>
      <c r="E802" s="19" t="s">
        <v>1675</v>
      </c>
      <c r="F802" s="19" t="s">
        <v>575</v>
      </c>
      <c r="G802" s="19" t="s">
        <v>26</v>
      </c>
      <c r="H802" s="19">
        <v>3</v>
      </c>
      <c r="I802" s="19">
        <v>3</v>
      </c>
      <c r="J802" s="19">
        <v>1</v>
      </c>
      <c r="K802" s="19">
        <v>1500</v>
      </c>
      <c r="L802" s="19">
        <v>0.15</v>
      </c>
      <c r="M802" s="34"/>
    </row>
    <row r="803" ht="18" customHeight="1" spans="1:13">
      <c r="A803" s="17">
        <v>797</v>
      </c>
      <c r="B803" s="18" t="s">
        <v>1669</v>
      </c>
      <c r="C803" s="19" t="s">
        <v>1676</v>
      </c>
      <c r="D803" s="19" t="s">
        <v>1677</v>
      </c>
      <c r="E803" s="19" t="s">
        <v>1678</v>
      </c>
      <c r="F803" s="19" t="s">
        <v>575</v>
      </c>
      <c r="G803" s="19" t="s">
        <v>20</v>
      </c>
      <c r="H803" s="19">
        <v>19</v>
      </c>
      <c r="I803" s="19">
        <v>17</v>
      </c>
      <c r="J803" s="19">
        <v>7</v>
      </c>
      <c r="K803" s="19">
        <v>300</v>
      </c>
      <c r="L803" s="19">
        <v>0.21</v>
      </c>
      <c r="M803" s="34"/>
    </row>
    <row r="804" ht="18" customHeight="1" spans="1:13">
      <c r="A804" s="17">
        <v>798</v>
      </c>
      <c r="B804" s="18" t="s">
        <v>1669</v>
      </c>
      <c r="C804" s="19" t="s">
        <v>1679</v>
      </c>
      <c r="D804" s="19" t="s">
        <v>1680</v>
      </c>
      <c r="E804" s="19" t="s">
        <v>1681</v>
      </c>
      <c r="F804" s="19" t="s">
        <v>575</v>
      </c>
      <c r="G804" s="19" t="s">
        <v>20</v>
      </c>
      <c r="H804" s="19">
        <v>65</v>
      </c>
      <c r="I804" s="19">
        <v>14</v>
      </c>
      <c r="J804" s="19">
        <v>4</v>
      </c>
      <c r="K804" s="19">
        <v>300</v>
      </c>
      <c r="L804" s="19">
        <v>0.12</v>
      </c>
      <c r="M804" s="34"/>
    </row>
    <row r="805" ht="18" customHeight="1" spans="1:13">
      <c r="A805" s="17">
        <v>799</v>
      </c>
      <c r="B805" s="18" t="s">
        <v>1669</v>
      </c>
      <c r="C805" s="19" t="s">
        <v>1682</v>
      </c>
      <c r="D805" s="19" t="s">
        <v>1683</v>
      </c>
      <c r="E805" s="19" t="s">
        <v>1684</v>
      </c>
      <c r="F805" s="19" t="s">
        <v>575</v>
      </c>
      <c r="G805" s="19" t="s">
        <v>26</v>
      </c>
      <c r="H805" s="19">
        <v>5</v>
      </c>
      <c r="I805" s="19">
        <v>3</v>
      </c>
      <c r="J805" s="19">
        <v>1</v>
      </c>
      <c r="K805" s="19">
        <v>1500</v>
      </c>
      <c r="L805" s="19">
        <v>0.15</v>
      </c>
      <c r="M805" s="34"/>
    </row>
    <row r="806" ht="18" customHeight="1" spans="1:13">
      <c r="A806" s="17">
        <v>800</v>
      </c>
      <c r="B806" s="18" t="s">
        <v>1669</v>
      </c>
      <c r="C806" s="19" t="s">
        <v>1685</v>
      </c>
      <c r="D806" s="19" t="s">
        <v>1686</v>
      </c>
      <c r="E806" s="19" t="s">
        <v>1687</v>
      </c>
      <c r="F806" s="19" t="s">
        <v>40</v>
      </c>
      <c r="G806" s="19" t="s">
        <v>26</v>
      </c>
      <c r="H806" s="19">
        <v>5</v>
      </c>
      <c r="I806" s="19">
        <v>5</v>
      </c>
      <c r="J806" s="19">
        <v>3</v>
      </c>
      <c r="K806" s="19">
        <v>1500</v>
      </c>
      <c r="L806" s="19">
        <v>0.45</v>
      </c>
      <c r="M806" s="34"/>
    </row>
    <row r="807" ht="18" customHeight="1" spans="1:13">
      <c r="A807" s="17">
        <v>801</v>
      </c>
      <c r="B807" s="18" t="s">
        <v>1669</v>
      </c>
      <c r="C807" s="19" t="s">
        <v>1688</v>
      </c>
      <c r="D807" s="19" t="s">
        <v>1689</v>
      </c>
      <c r="E807" s="19" t="s">
        <v>1690</v>
      </c>
      <c r="F807" s="19" t="s">
        <v>19</v>
      </c>
      <c r="G807" s="19" t="s">
        <v>92</v>
      </c>
      <c r="H807" s="19">
        <v>10</v>
      </c>
      <c r="I807" s="19">
        <v>8</v>
      </c>
      <c r="J807" s="19">
        <v>1</v>
      </c>
      <c r="K807" s="19">
        <v>300</v>
      </c>
      <c r="L807" s="19">
        <v>0.03</v>
      </c>
      <c r="M807" s="34"/>
    </row>
    <row r="808" ht="18" customHeight="1" spans="1:13">
      <c r="A808" s="17">
        <v>802</v>
      </c>
      <c r="B808" s="18" t="s">
        <v>1669</v>
      </c>
      <c r="C808" s="19" t="s">
        <v>1691</v>
      </c>
      <c r="D808" s="19" t="s">
        <v>1692</v>
      </c>
      <c r="E808" s="19" t="s">
        <v>1693</v>
      </c>
      <c r="F808" s="19" t="s">
        <v>40</v>
      </c>
      <c r="G808" s="19" t="s">
        <v>26</v>
      </c>
      <c r="H808" s="19">
        <v>9</v>
      </c>
      <c r="I808" s="19">
        <v>6</v>
      </c>
      <c r="J808" s="19">
        <v>4</v>
      </c>
      <c r="K808" s="19">
        <v>1500</v>
      </c>
      <c r="L808" s="19">
        <v>0.5</v>
      </c>
      <c r="M808" s="34"/>
    </row>
    <row r="809" ht="18" customHeight="1" spans="1:13">
      <c r="A809" s="17">
        <v>803</v>
      </c>
      <c r="B809" s="18" t="s">
        <v>1669</v>
      </c>
      <c r="C809" s="19" t="s">
        <v>1694</v>
      </c>
      <c r="D809" s="19" t="s">
        <v>1695</v>
      </c>
      <c r="E809" s="19" t="s">
        <v>1696</v>
      </c>
      <c r="F809" s="19" t="s">
        <v>19</v>
      </c>
      <c r="G809" s="19" t="s">
        <v>26</v>
      </c>
      <c r="H809" s="19">
        <v>7</v>
      </c>
      <c r="I809" s="19">
        <v>4</v>
      </c>
      <c r="J809" s="19">
        <v>2</v>
      </c>
      <c r="K809" s="19">
        <v>1000</v>
      </c>
      <c r="L809" s="19">
        <v>0.2</v>
      </c>
      <c r="M809" s="34"/>
    </row>
    <row r="810" ht="18" customHeight="1" spans="1:13">
      <c r="A810" s="17">
        <v>804</v>
      </c>
      <c r="B810" s="18" t="s">
        <v>1669</v>
      </c>
      <c r="C810" s="19" t="s">
        <v>1697</v>
      </c>
      <c r="D810" s="19" t="s">
        <v>1698</v>
      </c>
      <c r="E810" s="19" t="s">
        <v>1699</v>
      </c>
      <c r="F810" s="19" t="s">
        <v>575</v>
      </c>
      <c r="G810" s="19" t="s">
        <v>26</v>
      </c>
      <c r="H810" s="19">
        <v>6</v>
      </c>
      <c r="I810" s="19">
        <v>4</v>
      </c>
      <c r="J810" s="19">
        <v>2</v>
      </c>
      <c r="K810" s="19">
        <v>1500</v>
      </c>
      <c r="L810" s="19">
        <v>0.3</v>
      </c>
      <c r="M810" s="34"/>
    </row>
    <row r="811" ht="18" customHeight="1" spans="1:13">
      <c r="A811" s="17">
        <v>805</v>
      </c>
      <c r="B811" s="18" t="s">
        <v>1669</v>
      </c>
      <c r="C811" s="19" t="s">
        <v>1700</v>
      </c>
      <c r="D811" s="19" t="s">
        <v>1701</v>
      </c>
      <c r="E811" s="19" t="s">
        <v>1702</v>
      </c>
      <c r="F811" s="19" t="s">
        <v>40</v>
      </c>
      <c r="G811" s="19" t="s">
        <v>26</v>
      </c>
      <c r="H811" s="19">
        <v>3</v>
      </c>
      <c r="I811" s="19">
        <v>3</v>
      </c>
      <c r="J811" s="19">
        <v>1</v>
      </c>
      <c r="K811" s="19">
        <v>1500</v>
      </c>
      <c r="L811" s="19">
        <v>0.15</v>
      </c>
      <c r="M811" s="34"/>
    </row>
    <row r="812" ht="18" customHeight="1" spans="1:13">
      <c r="A812" s="17">
        <v>806</v>
      </c>
      <c r="B812" s="18" t="s">
        <v>1669</v>
      </c>
      <c r="C812" s="19" t="s">
        <v>1703</v>
      </c>
      <c r="D812" s="19" t="s">
        <v>1704</v>
      </c>
      <c r="E812" s="19" t="s">
        <v>1705</v>
      </c>
      <c r="F812" s="19" t="s">
        <v>40</v>
      </c>
      <c r="G812" s="19" t="s">
        <v>26</v>
      </c>
      <c r="H812" s="19">
        <v>24</v>
      </c>
      <c r="I812" s="19">
        <v>6</v>
      </c>
      <c r="J812" s="19">
        <v>4</v>
      </c>
      <c r="K812" s="19">
        <v>1500</v>
      </c>
      <c r="L812" s="19">
        <v>0.5</v>
      </c>
      <c r="M812" s="34"/>
    </row>
    <row r="813" ht="18" customHeight="1" spans="1:13">
      <c r="A813" s="17">
        <v>807</v>
      </c>
      <c r="B813" s="18" t="s">
        <v>1669</v>
      </c>
      <c r="C813" s="19" t="s">
        <v>1706</v>
      </c>
      <c r="D813" s="19" t="s">
        <v>1686</v>
      </c>
      <c r="E813" s="19" t="s">
        <v>1675</v>
      </c>
      <c r="F813" s="19" t="s">
        <v>19</v>
      </c>
      <c r="G813" s="19" t="s">
        <v>20</v>
      </c>
      <c r="H813" s="19">
        <v>18</v>
      </c>
      <c r="I813" s="19">
        <v>13</v>
      </c>
      <c r="J813" s="19">
        <v>3</v>
      </c>
      <c r="K813" s="19">
        <v>200</v>
      </c>
      <c r="L813" s="19">
        <v>0.06</v>
      </c>
      <c r="M813" s="34"/>
    </row>
    <row r="814" ht="18" customHeight="1" spans="1:13">
      <c r="A814" s="17">
        <v>808</v>
      </c>
      <c r="B814" s="18" t="s">
        <v>1669</v>
      </c>
      <c r="C814" s="19" t="s">
        <v>1707</v>
      </c>
      <c r="D814" s="19" t="s">
        <v>1708</v>
      </c>
      <c r="E814" s="19" t="s">
        <v>1709</v>
      </c>
      <c r="F814" s="19" t="s">
        <v>40</v>
      </c>
      <c r="G814" s="19" t="s">
        <v>20</v>
      </c>
      <c r="H814" s="19">
        <v>80</v>
      </c>
      <c r="I814" s="19">
        <v>27</v>
      </c>
      <c r="J814" s="19">
        <v>17</v>
      </c>
      <c r="K814" s="19">
        <v>300</v>
      </c>
      <c r="L814" s="19">
        <v>0.5</v>
      </c>
      <c r="M814" s="34"/>
    </row>
    <row r="815" ht="18" customHeight="1" spans="1:13">
      <c r="A815" s="17">
        <v>809</v>
      </c>
      <c r="B815" s="18" t="s">
        <v>1669</v>
      </c>
      <c r="C815" s="19" t="s">
        <v>1710</v>
      </c>
      <c r="D815" s="19" t="s">
        <v>1711</v>
      </c>
      <c r="E815" s="19" t="s">
        <v>1712</v>
      </c>
      <c r="F815" s="19" t="s">
        <v>19</v>
      </c>
      <c r="G815" s="19" t="s">
        <v>20</v>
      </c>
      <c r="H815" s="19">
        <v>50</v>
      </c>
      <c r="I815" s="19">
        <v>21</v>
      </c>
      <c r="J815" s="19">
        <v>11</v>
      </c>
      <c r="K815" s="19">
        <v>200</v>
      </c>
      <c r="L815" s="19">
        <v>0.22</v>
      </c>
      <c r="M815" s="34"/>
    </row>
    <row r="816" ht="18" customHeight="1" spans="1:13">
      <c r="A816" s="17">
        <v>810</v>
      </c>
      <c r="B816" s="18" t="s">
        <v>1669</v>
      </c>
      <c r="C816" s="19" t="s">
        <v>1713</v>
      </c>
      <c r="D816" s="19" t="s">
        <v>1714</v>
      </c>
      <c r="E816" s="19" t="s">
        <v>1715</v>
      </c>
      <c r="F816" s="19" t="s">
        <v>40</v>
      </c>
      <c r="G816" s="19" t="s">
        <v>26</v>
      </c>
      <c r="H816" s="19">
        <v>3</v>
      </c>
      <c r="I816" s="19">
        <v>3</v>
      </c>
      <c r="J816" s="19">
        <v>1</v>
      </c>
      <c r="K816" s="19">
        <v>1500</v>
      </c>
      <c r="L816" s="19">
        <v>0.15</v>
      </c>
      <c r="M816" s="34"/>
    </row>
    <row r="817" ht="18" customHeight="1" spans="1:13">
      <c r="A817" s="17">
        <v>811</v>
      </c>
      <c r="B817" s="18" t="s">
        <v>1669</v>
      </c>
      <c r="C817" s="19" t="s">
        <v>1716</v>
      </c>
      <c r="D817" s="19" t="s">
        <v>1717</v>
      </c>
      <c r="E817" s="19" t="s">
        <v>1718</v>
      </c>
      <c r="F817" s="19" t="s">
        <v>19</v>
      </c>
      <c r="G817" s="19" t="s">
        <v>20</v>
      </c>
      <c r="H817" s="19">
        <v>34</v>
      </c>
      <c r="I817" s="19">
        <v>25</v>
      </c>
      <c r="J817" s="19">
        <v>15</v>
      </c>
      <c r="K817" s="19">
        <v>200</v>
      </c>
      <c r="L817" s="19">
        <v>0.3</v>
      </c>
      <c r="M817" s="34"/>
    </row>
    <row r="818" ht="18" customHeight="1" spans="1:13">
      <c r="A818" s="17">
        <v>812</v>
      </c>
      <c r="B818" s="18" t="s">
        <v>1669</v>
      </c>
      <c r="C818" s="19" t="s">
        <v>1719</v>
      </c>
      <c r="D818" s="19" t="s">
        <v>1720</v>
      </c>
      <c r="E818" s="19" t="s">
        <v>1721</v>
      </c>
      <c r="F818" s="19" t="s">
        <v>19</v>
      </c>
      <c r="G818" s="19" t="s">
        <v>20</v>
      </c>
      <c r="H818" s="19">
        <v>31</v>
      </c>
      <c r="I818" s="19">
        <v>26</v>
      </c>
      <c r="J818" s="19">
        <v>15</v>
      </c>
      <c r="K818" s="19">
        <v>200</v>
      </c>
      <c r="L818" s="19">
        <v>0.3</v>
      </c>
      <c r="M818" s="34"/>
    </row>
    <row r="819" ht="18" customHeight="1" spans="1:13">
      <c r="A819" s="17">
        <v>813</v>
      </c>
      <c r="B819" s="18" t="s">
        <v>1669</v>
      </c>
      <c r="C819" s="19" t="s">
        <v>1722</v>
      </c>
      <c r="D819" s="19" t="s">
        <v>1723</v>
      </c>
      <c r="E819" s="19" t="s">
        <v>1724</v>
      </c>
      <c r="F819" s="19" t="s">
        <v>575</v>
      </c>
      <c r="G819" s="19" t="s">
        <v>20</v>
      </c>
      <c r="H819" s="19">
        <v>24</v>
      </c>
      <c r="I819" s="19">
        <v>20</v>
      </c>
      <c r="J819" s="19">
        <v>10</v>
      </c>
      <c r="K819" s="19">
        <v>300</v>
      </c>
      <c r="L819" s="19">
        <v>0.3</v>
      </c>
      <c r="M819" s="34"/>
    </row>
    <row r="820" ht="18" customHeight="1" spans="1:13">
      <c r="A820" s="17">
        <v>814</v>
      </c>
      <c r="B820" s="18" t="s">
        <v>1669</v>
      </c>
      <c r="C820" s="19" t="s">
        <v>1725</v>
      </c>
      <c r="D820" s="19" t="s">
        <v>1726</v>
      </c>
      <c r="E820" s="19" t="s">
        <v>1727</v>
      </c>
      <c r="F820" s="19" t="s">
        <v>40</v>
      </c>
      <c r="G820" s="19" t="s">
        <v>20</v>
      </c>
      <c r="H820" s="19">
        <v>54</v>
      </c>
      <c r="I820" s="19">
        <v>28</v>
      </c>
      <c r="J820" s="19">
        <v>17</v>
      </c>
      <c r="K820" s="19">
        <v>300</v>
      </c>
      <c r="L820" s="19">
        <v>0.5</v>
      </c>
      <c r="M820" s="34"/>
    </row>
    <row r="821" ht="18" customHeight="1" spans="1:13">
      <c r="A821" s="17">
        <v>815</v>
      </c>
      <c r="B821" s="18" t="s">
        <v>1669</v>
      </c>
      <c r="C821" s="19" t="s">
        <v>1728</v>
      </c>
      <c r="D821" s="19" t="s">
        <v>1729</v>
      </c>
      <c r="E821" s="19" t="s">
        <v>1690</v>
      </c>
      <c r="F821" s="19" t="s">
        <v>19</v>
      </c>
      <c r="G821" s="19" t="s">
        <v>20</v>
      </c>
      <c r="H821" s="19">
        <v>23</v>
      </c>
      <c r="I821" s="19">
        <v>13</v>
      </c>
      <c r="J821" s="19">
        <v>3</v>
      </c>
      <c r="K821" s="19">
        <v>200</v>
      </c>
      <c r="L821" s="19">
        <v>0.06</v>
      </c>
      <c r="M821" s="34"/>
    </row>
    <row r="822" ht="18" customHeight="1" spans="1:13">
      <c r="A822" s="17">
        <v>816</v>
      </c>
      <c r="B822" s="18" t="s">
        <v>1669</v>
      </c>
      <c r="C822" s="19" t="s">
        <v>1730</v>
      </c>
      <c r="D822" s="19" t="s">
        <v>1731</v>
      </c>
      <c r="E822" s="19" t="s">
        <v>1732</v>
      </c>
      <c r="F822" s="19" t="s">
        <v>40</v>
      </c>
      <c r="G822" s="19" t="s">
        <v>20</v>
      </c>
      <c r="H822" s="19">
        <v>24</v>
      </c>
      <c r="I822" s="19">
        <v>11</v>
      </c>
      <c r="J822" s="19">
        <v>1</v>
      </c>
      <c r="K822" s="19">
        <v>300</v>
      </c>
      <c r="L822" s="19">
        <v>0.03</v>
      </c>
      <c r="M822" s="34"/>
    </row>
    <row r="823" ht="18" customHeight="1" spans="1:13">
      <c r="A823" s="17">
        <v>817</v>
      </c>
      <c r="B823" s="18" t="s">
        <v>1669</v>
      </c>
      <c r="C823" s="19" t="s">
        <v>1733</v>
      </c>
      <c r="D823" s="19" t="s">
        <v>1734</v>
      </c>
      <c r="E823" s="19" t="s">
        <v>1735</v>
      </c>
      <c r="F823" s="19" t="s">
        <v>19</v>
      </c>
      <c r="G823" s="19" t="s">
        <v>26</v>
      </c>
      <c r="H823" s="19">
        <v>16</v>
      </c>
      <c r="I823" s="19">
        <v>5</v>
      </c>
      <c r="J823" s="19">
        <v>3</v>
      </c>
      <c r="K823" s="19">
        <v>1000</v>
      </c>
      <c r="L823" s="19">
        <v>0.3</v>
      </c>
      <c r="M823" s="34"/>
    </row>
    <row r="824" ht="18" customHeight="1" spans="1:13">
      <c r="A824" s="17">
        <v>818</v>
      </c>
      <c r="B824" s="18" t="s">
        <v>1669</v>
      </c>
      <c r="C824" s="19" t="s">
        <v>1736</v>
      </c>
      <c r="D824" s="19" t="s">
        <v>1737</v>
      </c>
      <c r="E824" s="19" t="s">
        <v>1738</v>
      </c>
      <c r="F824" s="19" t="s">
        <v>19</v>
      </c>
      <c r="G824" s="19" t="s">
        <v>20</v>
      </c>
      <c r="H824" s="19">
        <v>30</v>
      </c>
      <c r="I824" s="19">
        <v>19</v>
      </c>
      <c r="J824" s="19">
        <v>9</v>
      </c>
      <c r="K824" s="19">
        <v>200</v>
      </c>
      <c r="L824" s="19">
        <v>0.18</v>
      </c>
      <c r="M824" s="34"/>
    </row>
    <row r="825" ht="18" customHeight="1" spans="1:13">
      <c r="A825" s="17">
        <v>819</v>
      </c>
      <c r="B825" s="18" t="s">
        <v>1669</v>
      </c>
      <c r="C825" s="19" t="s">
        <v>1739</v>
      </c>
      <c r="D825" s="19" t="s">
        <v>1740</v>
      </c>
      <c r="E825" s="19" t="s">
        <v>1741</v>
      </c>
      <c r="F825" s="19" t="s">
        <v>40</v>
      </c>
      <c r="G825" s="19" t="s">
        <v>26</v>
      </c>
      <c r="H825" s="19">
        <v>3</v>
      </c>
      <c r="I825" s="19">
        <v>3</v>
      </c>
      <c r="J825" s="19">
        <v>1</v>
      </c>
      <c r="K825" s="19">
        <v>1500</v>
      </c>
      <c r="L825" s="19">
        <v>0.15</v>
      </c>
      <c r="M825" s="34"/>
    </row>
    <row r="826" ht="18" customHeight="1" spans="1:13">
      <c r="A826" s="17">
        <v>820</v>
      </c>
      <c r="B826" s="18" t="s">
        <v>1669</v>
      </c>
      <c r="C826" s="19" t="s">
        <v>1742</v>
      </c>
      <c r="D826" s="19" t="s">
        <v>1743</v>
      </c>
      <c r="E826" s="19" t="s">
        <v>1744</v>
      </c>
      <c r="F826" s="19" t="s">
        <v>19</v>
      </c>
      <c r="G826" s="19" t="s">
        <v>20</v>
      </c>
      <c r="H826" s="19">
        <v>16</v>
      </c>
      <c r="I826" s="19">
        <v>11</v>
      </c>
      <c r="J826" s="19">
        <v>1</v>
      </c>
      <c r="K826" s="19">
        <v>200</v>
      </c>
      <c r="L826" s="19">
        <v>0.02</v>
      </c>
      <c r="M826" s="34"/>
    </row>
    <row r="827" ht="18" customHeight="1" spans="1:13">
      <c r="A827" s="17">
        <v>821</v>
      </c>
      <c r="B827" s="18" t="s">
        <v>1669</v>
      </c>
      <c r="C827" s="19" t="s">
        <v>1745</v>
      </c>
      <c r="D827" s="19" t="s">
        <v>672</v>
      </c>
      <c r="E827" s="19" t="s">
        <v>1746</v>
      </c>
      <c r="F827" s="19" t="s">
        <v>19</v>
      </c>
      <c r="G827" s="19" t="s">
        <v>20</v>
      </c>
      <c r="H827" s="19">
        <v>20</v>
      </c>
      <c r="I827" s="19">
        <v>13</v>
      </c>
      <c r="J827" s="19">
        <v>3</v>
      </c>
      <c r="K827" s="19">
        <v>200</v>
      </c>
      <c r="L827" s="19">
        <v>0.06</v>
      </c>
      <c r="M827" s="34"/>
    </row>
    <row r="828" ht="18" customHeight="1" spans="1:13">
      <c r="A828" s="17">
        <v>822</v>
      </c>
      <c r="B828" s="18" t="s">
        <v>1669</v>
      </c>
      <c r="C828" s="19" t="s">
        <v>1747</v>
      </c>
      <c r="D828" s="19" t="s">
        <v>1748</v>
      </c>
      <c r="E828" s="19" t="s">
        <v>1749</v>
      </c>
      <c r="F828" s="19" t="s">
        <v>19</v>
      </c>
      <c r="G828" s="19" t="s">
        <v>20</v>
      </c>
      <c r="H828" s="19">
        <v>40</v>
      </c>
      <c r="I828" s="19">
        <v>25</v>
      </c>
      <c r="J828" s="19">
        <v>15</v>
      </c>
      <c r="K828" s="19">
        <v>200</v>
      </c>
      <c r="L828" s="19">
        <v>0.3</v>
      </c>
      <c r="M828" s="34"/>
    </row>
    <row r="829" ht="18" customHeight="1" spans="1:13">
      <c r="A829" s="17">
        <v>823</v>
      </c>
      <c r="B829" s="18" t="s">
        <v>1669</v>
      </c>
      <c r="C829" s="19" t="s">
        <v>1750</v>
      </c>
      <c r="D829" s="19" t="s">
        <v>1751</v>
      </c>
      <c r="E829" s="19" t="s">
        <v>1752</v>
      </c>
      <c r="F829" s="19" t="s">
        <v>40</v>
      </c>
      <c r="G829" s="19" t="s">
        <v>26</v>
      </c>
      <c r="H829" s="19">
        <v>4</v>
      </c>
      <c r="I829" s="19">
        <v>4</v>
      </c>
      <c r="J829" s="19">
        <v>2</v>
      </c>
      <c r="K829" s="19">
        <v>1500</v>
      </c>
      <c r="L829" s="19">
        <v>0.3</v>
      </c>
      <c r="M829" s="34"/>
    </row>
    <row r="830" ht="18" customHeight="1" spans="1:13">
      <c r="A830" s="17">
        <v>824</v>
      </c>
      <c r="B830" s="18" t="s">
        <v>1669</v>
      </c>
      <c r="C830" s="19" t="s">
        <v>1753</v>
      </c>
      <c r="D830" s="19" t="s">
        <v>916</v>
      </c>
      <c r="E830" s="19" t="s">
        <v>1754</v>
      </c>
      <c r="F830" s="19" t="s">
        <v>19</v>
      </c>
      <c r="G830" s="19" t="s">
        <v>20</v>
      </c>
      <c r="H830" s="19">
        <v>24</v>
      </c>
      <c r="I830" s="19">
        <v>13</v>
      </c>
      <c r="J830" s="19">
        <v>3</v>
      </c>
      <c r="K830" s="19">
        <v>200</v>
      </c>
      <c r="L830" s="19">
        <v>0.06</v>
      </c>
      <c r="M830" s="34"/>
    </row>
    <row r="831" ht="18" customHeight="1" spans="1:13">
      <c r="A831" s="17">
        <v>825</v>
      </c>
      <c r="B831" s="18" t="s">
        <v>1669</v>
      </c>
      <c r="C831" s="19" t="s">
        <v>1753</v>
      </c>
      <c r="D831" s="19" t="s">
        <v>1755</v>
      </c>
      <c r="E831" s="19" t="s">
        <v>1756</v>
      </c>
      <c r="F831" s="19" t="s">
        <v>19</v>
      </c>
      <c r="G831" s="19" t="s">
        <v>20</v>
      </c>
      <c r="H831" s="19">
        <v>50</v>
      </c>
      <c r="I831" s="19">
        <v>25</v>
      </c>
      <c r="J831" s="19">
        <v>15</v>
      </c>
      <c r="K831" s="19">
        <v>200</v>
      </c>
      <c r="L831" s="19">
        <v>0.3</v>
      </c>
      <c r="M831" s="34"/>
    </row>
    <row r="832" ht="18" customHeight="1" spans="1:13">
      <c r="A832" s="17">
        <v>826</v>
      </c>
      <c r="B832" s="18" t="s">
        <v>1669</v>
      </c>
      <c r="C832" s="19" t="s">
        <v>1753</v>
      </c>
      <c r="D832" s="19" t="s">
        <v>1757</v>
      </c>
      <c r="E832" s="19" t="s">
        <v>1758</v>
      </c>
      <c r="F832" s="19" t="s">
        <v>19</v>
      </c>
      <c r="G832" s="19" t="s">
        <v>26</v>
      </c>
      <c r="H832" s="19">
        <v>5</v>
      </c>
      <c r="I832" s="19">
        <v>3</v>
      </c>
      <c r="J832" s="19">
        <v>1</v>
      </c>
      <c r="K832" s="19">
        <v>1000</v>
      </c>
      <c r="L832" s="19">
        <v>0.1</v>
      </c>
      <c r="M832" s="34"/>
    </row>
    <row r="833" ht="18" customHeight="1" spans="1:13">
      <c r="A833" s="17">
        <v>827</v>
      </c>
      <c r="B833" s="18" t="s">
        <v>1669</v>
      </c>
      <c r="C833" s="19" t="s">
        <v>1753</v>
      </c>
      <c r="D833" s="19" t="s">
        <v>1759</v>
      </c>
      <c r="E833" s="19" t="s">
        <v>1760</v>
      </c>
      <c r="F833" s="19" t="s">
        <v>19</v>
      </c>
      <c r="G833" s="19" t="s">
        <v>26</v>
      </c>
      <c r="H833" s="19">
        <v>10</v>
      </c>
      <c r="I833" s="19">
        <v>4</v>
      </c>
      <c r="J833" s="19">
        <v>2</v>
      </c>
      <c r="K833" s="19">
        <v>1000</v>
      </c>
      <c r="L833" s="19">
        <v>0.2</v>
      </c>
      <c r="M833" s="34"/>
    </row>
    <row r="834" ht="18" customHeight="1" spans="1:13">
      <c r="A834" s="17">
        <v>828</v>
      </c>
      <c r="B834" s="18" t="s">
        <v>1669</v>
      </c>
      <c r="C834" s="19" t="s">
        <v>1753</v>
      </c>
      <c r="D834" s="19" t="s">
        <v>1761</v>
      </c>
      <c r="E834" s="19" t="s">
        <v>1762</v>
      </c>
      <c r="F834" s="19" t="s">
        <v>40</v>
      </c>
      <c r="G834" s="19" t="s">
        <v>26</v>
      </c>
      <c r="H834" s="19">
        <v>3</v>
      </c>
      <c r="I834" s="19">
        <v>3</v>
      </c>
      <c r="J834" s="19">
        <v>1</v>
      </c>
      <c r="K834" s="19">
        <v>1000</v>
      </c>
      <c r="L834" s="19">
        <v>0.1</v>
      </c>
      <c r="M834" s="34"/>
    </row>
    <row r="835" ht="18" customHeight="1" spans="1:13">
      <c r="A835" s="17">
        <v>829</v>
      </c>
      <c r="B835" s="18" t="s">
        <v>1669</v>
      </c>
      <c r="C835" s="19" t="s">
        <v>1763</v>
      </c>
      <c r="D835" s="19" t="s">
        <v>1764</v>
      </c>
      <c r="E835" s="19" t="s">
        <v>1746</v>
      </c>
      <c r="F835" s="19" t="s">
        <v>40</v>
      </c>
      <c r="G835" s="19" t="s">
        <v>20</v>
      </c>
      <c r="H835" s="19">
        <v>15</v>
      </c>
      <c r="I835" s="19">
        <v>12</v>
      </c>
      <c r="J835" s="19">
        <v>2</v>
      </c>
      <c r="K835" s="19">
        <v>300</v>
      </c>
      <c r="L835" s="19">
        <v>0.06</v>
      </c>
      <c r="M835" s="34"/>
    </row>
    <row r="836" ht="18" customHeight="1" spans="1:13">
      <c r="A836" s="17">
        <v>830</v>
      </c>
      <c r="B836" s="18" t="s">
        <v>1669</v>
      </c>
      <c r="C836" s="19" t="s">
        <v>1765</v>
      </c>
      <c r="D836" s="19" t="s">
        <v>1766</v>
      </c>
      <c r="E836" s="19" t="s">
        <v>1767</v>
      </c>
      <c r="F836" s="19" t="s">
        <v>575</v>
      </c>
      <c r="G836" s="19" t="s">
        <v>26</v>
      </c>
      <c r="H836" s="19">
        <v>18</v>
      </c>
      <c r="I836" s="19">
        <v>6</v>
      </c>
      <c r="J836" s="19">
        <v>4</v>
      </c>
      <c r="K836" s="19">
        <v>1500</v>
      </c>
      <c r="L836" s="19">
        <v>0.5</v>
      </c>
      <c r="M836" s="34"/>
    </row>
    <row r="837" ht="18" customHeight="1" spans="1:13">
      <c r="A837" s="17">
        <v>831</v>
      </c>
      <c r="B837" s="18" t="s">
        <v>1669</v>
      </c>
      <c r="C837" s="19" t="s">
        <v>1768</v>
      </c>
      <c r="D837" s="19" t="s">
        <v>1769</v>
      </c>
      <c r="E837" s="19" t="s">
        <v>1770</v>
      </c>
      <c r="F837" s="19" t="s">
        <v>19</v>
      </c>
      <c r="G837" s="19" t="s">
        <v>26</v>
      </c>
      <c r="H837" s="19">
        <v>8</v>
      </c>
      <c r="I837" s="19">
        <v>4</v>
      </c>
      <c r="J837" s="19">
        <v>2</v>
      </c>
      <c r="K837" s="19">
        <v>1000</v>
      </c>
      <c r="L837" s="19">
        <v>0.2</v>
      </c>
      <c r="M837" s="34"/>
    </row>
    <row r="838" ht="18" customHeight="1" spans="1:13">
      <c r="A838" s="17">
        <v>832</v>
      </c>
      <c r="B838" s="18" t="s">
        <v>1669</v>
      </c>
      <c r="C838" s="19" t="s">
        <v>1771</v>
      </c>
      <c r="D838" s="19" t="s">
        <v>1772</v>
      </c>
      <c r="E838" s="19" t="s">
        <v>1773</v>
      </c>
      <c r="F838" s="19" t="s">
        <v>19</v>
      </c>
      <c r="G838" s="19" t="s">
        <v>92</v>
      </c>
      <c r="H838" s="19">
        <v>126</v>
      </c>
      <c r="I838" s="19">
        <v>25</v>
      </c>
      <c r="J838" s="19">
        <v>10</v>
      </c>
      <c r="K838" s="19">
        <v>300</v>
      </c>
      <c r="L838" s="19">
        <v>0.3</v>
      </c>
      <c r="M838" s="34"/>
    </row>
    <row r="839" ht="18" customHeight="1" spans="1:13">
      <c r="A839" s="17">
        <v>833</v>
      </c>
      <c r="B839" s="18" t="s">
        <v>1669</v>
      </c>
      <c r="C839" s="19" t="s">
        <v>1774</v>
      </c>
      <c r="D839" s="19" t="s">
        <v>1775</v>
      </c>
      <c r="E839" s="19" t="s">
        <v>1752</v>
      </c>
      <c r="F839" s="19" t="s">
        <v>19</v>
      </c>
      <c r="G839" s="19" t="s">
        <v>20</v>
      </c>
      <c r="H839" s="19">
        <v>14</v>
      </c>
      <c r="I839" s="19">
        <v>13</v>
      </c>
      <c r="J839" s="19">
        <v>3</v>
      </c>
      <c r="K839" s="19">
        <v>200</v>
      </c>
      <c r="L839" s="19">
        <v>0.06</v>
      </c>
      <c r="M839" s="34"/>
    </row>
    <row r="840" ht="18" customHeight="1" spans="1:13">
      <c r="A840" s="17">
        <v>834</v>
      </c>
      <c r="B840" s="18" t="s">
        <v>1669</v>
      </c>
      <c r="C840" s="19" t="s">
        <v>1776</v>
      </c>
      <c r="D840" s="19" t="s">
        <v>1777</v>
      </c>
      <c r="E840" s="19" t="s">
        <v>1778</v>
      </c>
      <c r="F840" s="19" t="s">
        <v>19</v>
      </c>
      <c r="G840" s="19" t="s">
        <v>92</v>
      </c>
      <c r="H840" s="19">
        <v>16</v>
      </c>
      <c r="I840" s="19">
        <v>10</v>
      </c>
      <c r="J840" s="19">
        <v>3</v>
      </c>
      <c r="K840" s="19">
        <v>300</v>
      </c>
      <c r="L840" s="19">
        <v>0.09</v>
      </c>
      <c r="M840" s="34"/>
    </row>
    <row r="841" ht="18" customHeight="1" spans="1:13">
      <c r="A841" s="17">
        <v>835</v>
      </c>
      <c r="B841" s="18" t="s">
        <v>1669</v>
      </c>
      <c r="C841" s="19" t="s">
        <v>1779</v>
      </c>
      <c r="D841" s="19" t="s">
        <v>1780</v>
      </c>
      <c r="E841" s="19" t="s">
        <v>1687</v>
      </c>
      <c r="F841" s="19" t="s">
        <v>40</v>
      </c>
      <c r="G841" s="19" t="s">
        <v>26</v>
      </c>
      <c r="H841" s="19">
        <v>4</v>
      </c>
      <c r="I841" s="19">
        <v>3</v>
      </c>
      <c r="J841" s="19">
        <v>1</v>
      </c>
      <c r="K841" s="19">
        <v>1500</v>
      </c>
      <c r="L841" s="19">
        <v>0.15</v>
      </c>
      <c r="M841" s="34"/>
    </row>
    <row r="842" ht="18" customHeight="1" spans="1:13">
      <c r="A842" s="17">
        <v>836</v>
      </c>
      <c r="B842" s="18" t="s">
        <v>1669</v>
      </c>
      <c r="C842" s="19" t="s">
        <v>1781</v>
      </c>
      <c r="D842" s="19" t="s">
        <v>1782</v>
      </c>
      <c r="E842" s="19" t="s">
        <v>1783</v>
      </c>
      <c r="F842" s="19" t="s">
        <v>19</v>
      </c>
      <c r="G842" s="19" t="s">
        <v>20</v>
      </c>
      <c r="H842" s="19">
        <v>22</v>
      </c>
      <c r="I842" s="19">
        <v>19</v>
      </c>
      <c r="J842" s="19">
        <v>9</v>
      </c>
      <c r="K842" s="19">
        <v>200</v>
      </c>
      <c r="L842" s="19">
        <v>0.18</v>
      </c>
      <c r="M842" s="34"/>
    </row>
    <row r="843" ht="18" customHeight="1" spans="1:13">
      <c r="A843" s="17">
        <v>837</v>
      </c>
      <c r="B843" s="18" t="s">
        <v>1669</v>
      </c>
      <c r="C843" s="19" t="s">
        <v>1784</v>
      </c>
      <c r="D843" s="19" t="s">
        <v>1785</v>
      </c>
      <c r="E843" s="19" t="s">
        <v>1786</v>
      </c>
      <c r="F843" s="19" t="s">
        <v>19</v>
      </c>
      <c r="G843" s="19" t="s">
        <v>20</v>
      </c>
      <c r="H843" s="19">
        <v>18</v>
      </c>
      <c r="I843" s="19">
        <v>15</v>
      </c>
      <c r="J843" s="19">
        <v>5</v>
      </c>
      <c r="K843" s="19">
        <v>200</v>
      </c>
      <c r="L843" s="19">
        <v>0.1</v>
      </c>
      <c r="M843" s="34"/>
    </row>
    <row r="844" ht="18" customHeight="1" spans="1:13">
      <c r="A844" s="17">
        <v>838</v>
      </c>
      <c r="B844" s="18" t="s">
        <v>1669</v>
      </c>
      <c r="C844" s="19" t="s">
        <v>1787</v>
      </c>
      <c r="D844" s="19" t="s">
        <v>1788</v>
      </c>
      <c r="E844" s="19" t="s">
        <v>1789</v>
      </c>
      <c r="F844" s="19" t="s">
        <v>575</v>
      </c>
      <c r="G844" s="19" t="s">
        <v>26</v>
      </c>
      <c r="H844" s="19">
        <v>12</v>
      </c>
      <c r="I844" s="19">
        <v>6</v>
      </c>
      <c r="J844" s="19">
        <v>4</v>
      </c>
      <c r="K844" s="19">
        <v>1500</v>
      </c>
      <c r="L844" s="19">
        <v>0.5</v>
      </c>
      <c r="M844" s="34"/>
    </row>
    <row r="845" ht="18" customHeight="1" spans="1:13">
      <c r="A845" s="17">
        <v>839</v>
      </c>
      <c r="B845" s="18" t="s">
        <v>1669</v>
      </c>
      <c r="C845" s="19" t="s">
        <v>1790</v>
      </c>
      <c r="D845" s="19" t="s">
        <v>1791</v>
      </c>
      <c r="E845" s="19" t="s">
        <v>1792</v>
      </c>
      <c r="F845" s="19" t="s">
        <v>19</v>
      </c>
      <c r="G845" s="19" t="s">
        <v>26</v>
      </c>
      <c r="H845" s="19">
        <v>4</v>
      </c>
      <c r="I845" s="19">
        <v>3</v>
      </c>
      <c r="J845" s="19">
        <v>1</v>
      </c>
      <c r="K845" s="19">
        <v>1000</v>
      </c>
      <c r="L845" s="19">
        <v>0.1</v>
      </c>
      <c r="M845" s="34"/>
    </row>
    <row r="846" ht="18" customHeight="1" spans="1:13">
      <c r="A846" s="17">
        <v>840</v>
      </c>
      <c r="B846" s="18" t="s">
        <v>1669</v>
      </c>
      <c r="C846" s="19" t="s">
        <v>1793</v>
      </c>
      <c r="D846" s="19" t="s">
        <v>1794</v>
      </c>
      <c r="E846" s="19" t="s">
        <v>1795</v>
      </c>
      <c r="F846" s="19" t="s">
        <v>40</v>
      </c>
      <c r="G846" s="19" t="s">
        <v>26</v>
      </c>
      <c r="H846" s="19">
        <v>3</v>
      </c>
      <c r="I846" s="19">
        <v>3</v>
      </c>
      <c r="J846" s="19">
        <v>1</v>
      </c>
      <c r="K846" s="19">
        <v>1500</v>
      </c>
      <c r="L846" s="19">
        <v>0.15</v>
      </c>
      <c r="M846" s="34"/>
    </row>
    <row r="847" ht="18" customHeight="1" spans="1:13">
      <c r="A847" s="17">
        <v>841</v>
      </c>
      <c r="B847" s="18" t="s">
        <v>1669</v>
      </c>
      <c r="C847" s="19" t="s">
        <v>1796</v>
      </c>
      <c r="D847" s="19" t="s">
        <v>1797</v>
      </c>
      <c r="E847" s="19" t="s">
        <v>1798</v>
      </c>
      <c r="F847" s="19" t="s">
        <v>19</v>
      </c>
      <c r="G847" s="19" t="s">
        <v>26</v>
      </c>
      <c r="H847" s="19">
        <v>5</v>
      </c>
      <c r="I847" s="19">
        <v>5</v>
      </c>
      <c r="J847" s="19">
        <v>3</v>
      </c>
      <c r="K847" s="19">
        <v>1000</v>
      </c>
      <c r="L847" s="19">
        <v>0.3</v>
      </c>
      <c r="M847" s="34"/>
    </row>
    <row r="848" ht="18" customHeight="1" spans="1:13">
      <c r="A848" s="17">
        <v>842</v>
      </c>
      <c r="B848" s="18" t="s">
        <v>1669</v>
      </c>
      <c r="C848" s="19" t="s">
        <v>1799</v>
      </c>
      <c r="D848" s="19" t="s">
        <v>1800</v>
      </c>
      <c r="E848" s="19" t="s">
        <v>1801</v>
      </c>
      <c r="F848" s="19" t="s">
        <v>19</v>
      </c>
      <c r="G848" s="19" t="s">
        <v>26</v>
      </c>
      <c r="H848" s="19">
        <v>6</v>
      </c>
      <c r="I848" s="19">
        <v>5</v>
      </c>
      <c r="J848" s="19">
        <v>3</v>
      </c>
      <c r="K848" s="19">
        <v>1000</v>
      </c>
      <c r="L848" s="19">
        <v>0.3</v>
      </c>
      <c r="M848" s="34"/>
    </row>
    <row r="849" ht="18" customHeight="1" spans="1:13">
      <c r="A849" s="17">
        <v>843</v>
      </c>
      <c r="B849" s="18" t="s">
        <v>1669</v>
      </c>
      <c r="C849" s="19" t="s">
        <v>1802</v>
      </c>
      <c r="D849" s="19" t="s">
        <v>1803</v>
      </c>
      <c r="E849" s="19" t="s">
        <v>1804</v>
      </c>
      <c r="F849" s="19" t="s">
        <v>19</v>
      </c>
      <c r="G849" s="19" t="s">
        <v>20</v>
      </c>
      <c r="H849" s="19">
        <v>20</v>
      </c>
      <c r="I849" s="19">
        <v>16</v>
      </c>
      <c r="J849" s="19">
        <v>6</v>
      </c>
      <c r="K849" s="19">
        <v>200</v>
      </c>
      <c r="L849" s="19">
        <v>0.12</v>
      </c>
      <c r="M849" s="34"/>
    </row>
    <row r="850" ht="18" customHeight="1" spans="1:13">
      <c r="A850" s="17">
        <v>844</v>
      </c>
      <c r="B850" s="18" t="s">
        <v>1669</v>
      </c>
      <c r="C850" s="19" t="s">
        <v>1805</v>
      </c>
      <c r="D850" s="19" t="s">
        <v>1806</v>
      </c>
      <c r="E850" s="19" t="s">
        <v>1807</v>
      </c>
      <c r="F850" s="19" t="s">
        <v>19</v>
      </c>
      <c r="G850" s="19" t="s">
        <v>20</v>
      </c>
      <c r="H850" s="19">
        <v>62</v>
      </c>
      <c r="I850" s="19">
        <v>25</v>
      </c>
      <c r="J850" s="19">
        <v>15</v>
      </c>
      <c r="K850" s="19">
        <v>200</v>
      </c>
      <c r="L850" s="19">
        <v>0.3</v>
      </c>
      <c r="M850" s="34"/>
    </row>
    <row r="851" ht="18" customHeight="1" spans="1:13">
      <c r="A851" s="17">
        <v>845</v>
      </c>
      <c r="B851" s="18" t="s">
        <v>1669</v>
      </c>
      <c r="C851" s="19" t="s">
        <v>1805</v>
      </c>
      <c r="D851" s="19" t="s">
        <v>1808</v>
      </c>
      <c r="E851" s="19" t="s">
        <v>1809</v>
      </c>
      <c r="F851" s="19" t="s">
        <v>40</v>
      </c>
      <c r="G851" s="19" t="s">
        <v>26</v>
      </c>
      <c r="H851" s="19">
        <v>5</v>
      </c>
      <c r="I851" s="19">
        <v>3</v>
      </c>
      <c r="J851" s="19">
        <v>1</v>
      </c>
      <c r="K851" s="19">
        <v>1500</v>
      </c>
      <c r="L851" s="19">
        <v>0.15</v>
      </c>
      <c r="M851" s="34"/>
    </row>
    <row r="852" ht="18" customHeight="1" spans="1:13">
      <c r="A852" s="17">
        <v>846</v>
      </c>
      <c r="B852" s="18" t="s">
        <v>1669</v>
      </c>
      <c r="C852" s="19" t="s">
        <v>1805</v>
      </c>
      <c r="D852" s="19" t="s">
        <v>1810</v>
      </c>
      <c r="E852" s="19" t="s">
        <v>1811</v>
      </c>
      <c r="F852" s="19" t="s">
        <v>19</v>
      </c>
      <c r="G852" s="19" t="s">
        <v>20</v>
      </c>
      <c r="H852" s="19">
        <v>28</v>
      </c>
      <c r="I852" s="19">
        <v>20</v>
      </c>
      <c r="J852" s="19">
        <v>10</v>
      </c>
      <c r="K852" s="19">
        <v>200</v>
      </c>
      <c r="L852" s="19">
        <v>0.2</v>
      </c>
      <c r="M852" s="34"/>
    </row>
    <row r="853" ht="18" customHeight="1" spans="1:13">
      <c r="A853" s="17">
        <v>847</v>
      </c>
      <c r="B853" s="18" t="s">
        <v>1669</v>
      </c>
      <c r="C853" s="19" t="s">
        <v>1805</v>
      </c>
      <c r="D853" s="19" t="s">
        <v>1812</v>
      </c>
      <c r="E853" s="19" t="s">
        <v>1813</v>
      </c>
      <c r="F853" s="19" t="s">
        <v>40</v>
      </c>
      <c r="G853" s="19" t="s">
        <v>20</v>
      </c>
      <c r="H853" s="19">
        <v>50</v>
      </c>
      <c r="I853" s="19">
        <v>30</v>
      </c>
      <c r="J853" s="19">
        <v>17</v>
      </c>
      <c r="K853" s="19">
        <v>300</v>
      </c>
      <c r="L853" s="19">
        <v>0.5</v>
      </c>
      <c r="M853" s="34"/>
    </row>
    <row r="854" ht="18" customHeight="1" spans="1:13">
      <c r="A854" s="17">
        <v>848</v>
      </c>
      <c r="B854" s="18" t="s">
        <v>1669</v>
      </c>
      <c r="C854" s="19" t="s">
        <v>1814</v>
      </c>
      <c r="D854" s="19" t="s">
        <v>1815</v>
      </c>
      <c r="E854" s="19" t="s">
        <v>1687</v>
      </c>
      <c r="F854" s="19" t="s">
        <v>40</v>
      </c>
      <c r="G854" s="19" t="s">
        <v>20</v>
      </c>
      <c r="H854" s="19">
        <v>30</v>
      </c>
      <c r="I854" s="19">
        <v>20</v>
      </c>
      <c r="J854" s="19">
        <v>10</v>
      </c>
      <c r="K854" s="19">
        <v>300</v>
      </c>
      <c r="L854" s="19">
        <v>0.3</v>
      </c>
      <c r="M854" s="34"/>
    </row>
    <row r="855" ht="18" customHeight="1" spans="1:13">
      <c r="A855" s="17">
        <v>849</v>
      </c>
      <c r="B855" s="18" t="s">
        <v>1669</v>
      </c>
      <c r="C855" s="19" t="s">
        <v>1814</v>
      </c>
      <c r="D855" s="19" t="s">
        <v>1816</v>
      </c>
      <c r="E855" s="19" t="s">
        <v>1817</v>
      </c>
      <c r="F855" s="19" t="s">
        <v>19</v>
      </c>
      <c r="G855" s="19" t="s">
        <v>20</v>
      </c>
      <c r="H855" s="19">
        <v>61</v>
      </c>
      <c r="I855" s="19">
        <v>25</v>
      </c>
      <c r="J855" s="19">
        <v>15</v>
      </c>
      <c r="K855" s="19">
        <v>200</v>
      </c>
      <c r="L855" s="19">
        <v>0.3</v>
      </c>
      <c r="M855" s="34"/>
    </row>
    <row r="856" ht="18" customHeight="1" spans="1:13">
      <c r="A856" s="17">
        <v>850</v>
      </c>
      <c r="B856" s="18" t="s">
        <v>1669</v>
      </c>
      <c r="C856" s="19" t="s">
        <v>1814</v>
      </c>
      <c r="D856" s="19" t="s">
        <v>1818</v>
      </c>
      <c r="E856" s="19" t="s">
        <v>1819</v>
      </c>
      <c r="F856" s="19" t="s">
        <v>575</v>
      </c>
      <c r="G856" s="19" t="s">
        <v>26</v>
      </c>
      <c r="H856" s="19">
        <v>15</v>
      </c>
      <c r="I856" s="19">
        <v>6</v>
      </c>
      <c r="J856" s="19">
        <v>4</v>
      </c>
      <c r="K856" s="19">
        <v>1500</v>
      </c>
      <c r="L856" s="19">
        <v>0.5</v>
      </c>
      <c r="M856" s="34"/>
    </row>
    <row r="857" ht="18" customHeight="1" spans="1:13">
      <c r="A857" s="17">
        <v>851</v>
      </c>
      <c r="B857" s="18" t="s">
        <v>1669</v>
      </c>
      <c r="C857" s="19" t="s">
        <v>1814</v>
      </c>
      <c r="D857" s="19" t="s">
        <v>1105</v>
      </c>
      <c r="E857" s="19" t="s">
        <v>1820</v>
      </c>
      <c r="F857" s="19" t="s">
        <v>19</v>
      </c>
      <c r="G857" s="19" t="s">
        <v>20</v>
      </c>
      <c r="H857" s="19">
        <v>22</v>
      </c>
      <c r="I857" s="19">
        <v>14</v>
      </c>
      <c r="J857" s="19">
        <v>4</v>
      </c>
      <c r="K857" s="19">
        <v>200</v>
      </c>
      <c r="L857" s="19">
        <v>0.08</v>
      </c>
      <c r="M857" s="34"/>
    </row>
    <row r="858" ht="18" customHeight="1" spans="1:13">
      <c r="A858" s="17">
        <v>852</v>
      </c>
      <c r="B858" s="18" t="s">
        <v>1669</v>
      </c>
      <c r="C858" s="19" t="s">
        <v>1821</v>
      </c>
      <c r="D858" s="19" t="s">
        <v>1822</v>
      </c>
      <c r="E858" s="19" t="s">
        <v>1823</v>
      </c>
      <c r="F858" s="19" t="s">
        <v>19</v>
      </c>
      <c r="G858" s="19" t="s">
        <v>26</v>
      </c>
      <c r="H858" s="19">
        <v>3</v>
      </c>
      <c r="I858" s="19">
        <v>3</v>
      </c>
      <c r="J858" s="19">
        <v>1</v>
      </c>
      <c r="K858" s="19">
        <v>1000</v>
      </c>
      <c r="L858" s="19">
        <v>0.1</v>
      </c>
      <c r="M858" s="34"/>
    </row>
    <row r="859" ht="18" customHeight="1" spans="1:13">
      <c r="A859" s="17">
        <v>853</v>
      </c>
      <c r="B859" s="18" t="s">
        <v>1669</v>
      </c>
      <c r="C859" s="19" t="s">
        <v>1821</v>
      </c>
      <c r="D859" s="19" t="s">
        <v>1824</v>
      </c>
      <c r="E859" s="19" t="s">
        <v>1825</v>
      </c>
      <c r="F859" s="19" t="s">
        <v>40</v>
      </c>
      <c r="G859" s="19" t="s">
        <v>26</v>
      </c>
      <c r="H859" s="19">
        <v>6</v>
      </c>
      <c r="I859" s="19">
        <v>3</v>
      </c>
      <c r="J859" s="19">
        <v>1</v>
      </c>
      <c r="K859" s="19">
        <v>1500</v>
      </c>
      <c r="L859" s="19">
        <v>0.15</v>
      </c>
      <c r="M859" s="34"/>
    </row>
    <row r="860" ht="18" customHeight="1" spans="1:13">
      <c r="A860" s="17">
        <v>854</v>
      </c>
      <c r="B860" s="18" t="s">
        <v>1669</v>
      </c>
      <c r="C860" s="19" t="s">
        <v>1821</v>
      </c>
      <c r="D860" s="19" t="s">
        <v>1826</v>
      </c>
      <c r="E860" s="19" t="s">
        <v>1735</v>
      </c>
      <c r="F860" s="19" t="s">
        <v>40</v>
      </c>
      <c r="G860" s="19" t="s">
        <v>26</v>
      </c>
      <c r="H860" s="19">
        <v>4</v>
      </c>
      <c r="I860" s="19">
        <v>3</v>
      </c>
      <c r="J860" s="19">
        <v>1</v>
      </c>
      <c r="K860" s="19">
        <v>1500</v>
      </c>
      <c r="L860" s="19">
        <v>0.15</v>
      </c>
      <c r="M860" s="34"/>
    </row>
    <row r="861" ht="18" customHeight="1" spans="1:13">
      <c r="A861" s="17">
        <v>855</v>
      </c>
      <c r="B861" s="18" t="s">
        <v>1669</v>
      </c>
      <c r="C861" s="19" t="s">
        <v>1821</v>
      </c>
      <c r="D861" s="19" t="s">
        <v>1827</v>
      </c>
      <c r="E861" s="19" t="s">
        <v>1828</v>
      </c>
      <c r="F861" s="19" t="s">
        <v>19</v>
      </c>
      <c r="G861" s="19" t="s">
        <v>26</v>
      </c>
      <c r="H861" s="19">
        <v>7</v>
      </c>
      <c r="I861" s="19">
        <v>5</v>
      </c>
      <c r="J861" s="19">
        <v>3</v>
      </c>
      <c r="K861" s="19">
        <v>1000</v>
      </c>
      <c r="L861" s="19">
        <v>0.3</v>
      </c>
      <c r="M861" s="34"/>
    </row>
    <row r="862" ht="18" customHeight="1" spans="1:13">
      <c r="A862" s="17">
        <v>856</v>
      </c>
      <c r="B862" s="18" t="s">
        <v>1669</v>
      </c>
      <c r="C862" s="19" t="s">
        <v>1821</v>
      </c>
      <c r="D862" s="19" t="s">
        <v>1829</v>
      </c>
      <c r="E862" s="19" t="s">
        <v>1830</v>
      </c>
      <c r="F862" s="19" t="s">
        <v>40</v>
      </c>
      <c r="G862" s="19" t="s">
        <v>26</v>
      </c>
      <c r="H862" s="19">
        <v>4</v>
      </c>
      <c r="I862" s="19">
        <v>3</v>
      </c>
      <c r="J862" s="19">
        <v>1</v>
      </c>
      <c r="K862" s="19">
        <v>1500</v>
      </c>
      <c r="L862" s="19">
        <v>0.15</v>
      </c>
      <c r="M862" s="34"/>
    </row>
    <row r="863" ht="18" customHeight="1" spans="1:13">
      <c r="A863" s="17">
        <v>857</v>
      </c>
      <c r="B863" s="18" t="s">
        <v>1669</v>
      </c>
      <c r="C863" s="19" t="s">
        <v>1831</v>
      </c>
      <c r="D863" s="19" t="s">
        <v>1832</v>
      </c>
      <c r="E863" s="19" t="s">
        <v>1833</v>
      </c>
      <c r="F863" s="19" t="s">
        <v>19</v>
      </c>
      <c r="G863" s="19" t="s">
        <v>20</v>
      </c>
      <c r="H863" s="19">
        <v>36</v>
      </c>
      <c r="I863" s="19">
        <v>25</v>
      </c>
      <c r="J863" s="19">
        <v>15</v>
      </c>
      <c r="K863" s="19">
        <v>200</v>
      </c>
      <c r="L863" s="19">
        <v>0.3</v>
      </c>
      <c r="M863" s="34"/>
    </row>
    <row r="864" ht="18" customHeight="1" spans="1:13">
      <c r="A864" s="17">
        <v>858</v>
      </c>
      <c r="B864" s="18" t="s">
        <v>1669</v>
      </c>
      <c r="C864" s="19" t="s">
        <v>1831</v>
      </c>
      <c r="D864" s="19" t="s">
        <v>1834</v>
      </c>
      <c r="E864" s="19" t="s">
        <v>1835</v>
      </c>
      <c r="F864" s="19" t="s">
        <v>19</v>
      </c>
      <c r="G864" s="19" t="s">
        <v>26</v>
      </c>
      <c r="H864" s="19">
        <v>5</v>
      </c>
      <c r="I864" s="19">
        <v>4</v>
      </c>
      <c r="J864" s="19">
        <v>2</v>
      </c>
      <c r="K864" s="19">
        <v>1000</v>
      </c>
      <c r="L864" s="19">
        <v>0.2</v>
      </c>
      <c r="M864" s="34"/>
    </row>
    <row r="865" ht="18" customHeight="1" spans="1:13">
      <c r="A865" s="17">
        <v>859</v>
      </c>
      <c r="B865" s="18" t="s">
        <v>1669</v>
      </c>
      <c r="C865" s="19" t="s">
        <v>1831</v>
      </c>
      <c r="D865" s="19" t="s">
        <v>1836</v>
      </c>
      <c r="E865" s="19" t="s">
        <v>1837</v>
      </c>
      <c r="F865" s="19" t="s">
        <v>575</v>
      </c>
      <c r="G865" s="19" t="s">
        <v>26</v>
      </c>
      <c r="H865" s="19">
        <v>3</v>
      </c>
      <c r="I865" s="19">
        <v>3</v>
      </c>
      <c r="J865" s="19">
        <v>1</v>
      </c>
      <c r="K865" s="19">
        <v>1500</v>
      </c>
      <c r="L865" s="19">
        <v>0.15</v>
      </c>
      <c r="M865" s="34"/>
    </row>
    <row r="866" ht="18" customHeight="1" spans="1:13">
      <c r="A866" s="17">
        <v>860</v>
      </c>
      <c r="B866" s="18" t="s">
        <v>1669</v>
      </c>
      <c r="C866" s="19" t="s">
        <v>1831</v>
      </c>
      <c r="D866" s="19" t="s">
        <v>1838</v>
      </c>
      <c r="E866" s="19" t="s">
        <v>1839</v>
      </c>
      <c r="F866" s="19" t="s">
        <v>19</v>
      </c>
      <c r="G866" s="19" t="s">
        <v>26</v>
      </c>
      <c r="H866" s="19">
        <v>4</v>
      </c>
      <c r="I866" s="19">
        <v>4</v>
      </c>
      <c r="J866" s="19">
        <v>2</v>
      </c>
      <c r="K866" s="19">
        <v>1000</v>
      </c>
      <c r="L866" s="19">
        <v>0.2</v>
      </c>
      <c r="M866" s="34"/>
    </row>
    <row r="867" ht="18" customHeight="1" spans="1:13">
      <c r="A867" s="17">
        <v>861</v>
      </c>
      <c r="B867" s="18" t="s">
        <v>1669</v>
      </c>
      <c r="C867" s="19" t="s">
        <v>1840</v>
      </c>
      <c r="D867" s="19" t="s">
        <v>1841</v>
      </c>
      <c r="E867" s="19" t="s">
        <v>1842</v>
      </c>
      <c r="F867" s="19" t="s">
        <v>40</v>
      </c>
      <c r="G867" s="19" t="s">
        <v>20</v>
      </c>
      <c r="H867" s="19">
        <v>30</v>
      </c>
      <c r="I867" s="19">
        <v>27</v>
      </c>
      <c r="J867" s="19">
        <v>17</v>
      </c>
      <c r="K867" s="19">
        <v>300</v>
      </c>
      <c r="L867" s="19">
        <v>0.5</v>
      </c>
      <c r="M867" s="34"/>
    </row>
    <row r="868" ht="18" customHeight="1" spans="1:13">
      <c r="A868" s="17">
        <v>862</v>
      </c>
      <c r="B868" s="18" t="s">
        <v>1669</v>
      </c>
      <c r="C868" s="19" t="s">
        <v>1840</v>
      </c>
      <c r="D868" s="19" t="s">
        <v>1843</v>
      </c>
      <c r="E868" s="19" t="s">
        <v>1844</v>
      </c>
      <c r="F868" s="19" t="s">
        <v>19</v>
      </c>
      <c r="G868" s="19" t="s">
        <v>26</v>
      </c>
      <c r="H868" s="19">
        <v>10</v>
      </c>
      <c r="I868" s="19">
        <v>3</v>
      </c>
      <c r="J868" s="19">
        <v>1</v>
      </c>
      <c r="K868" s="19">
        <v>1000</v>
      </c>
      <c r="L868" s="19">
        <v>0.1</v>
      </c>
      <c r="M868" s="34"/>
    </row>
    <row r="869" ht="18" customHeight="1" spans="1:13">
      <c r="A869" s="17">
        <v>863</v>
      </c>
      <c r="B869" s="18" t="s">
        <v>1669</v>
      </c>
      <c r="C869" s="19" t="s">
        <v>1840</v>
      </c>
      <c r="D869" s="19" t="s">
        <v>1845</v>
      </c>
      <c r="E869" s="19" t="s">
        <v>1846</v>
      </c>
      <c r="F869" s="19" t="s">
        <v>19</v>
      </c>
      <c r="G869" s="19" t="s">
        <v>26</v>
      </c>
      <c r="H869" s="19">
        <v>5</v>
      </c>
      <c r="I869" s="19">
        <v>4</v>
      </c>
      <c r="J869" s="19">
        <v>2</v>
      </c>
      <c r="K869" s="19">
        <v>1000</v>
      </c>
      <c r="L869" s="19">
        <v>0.2</v>
      </c>
      <c r="M869" s="34"/>
    </row>
    <row r="870" ht="18" customHeight="1" spans="1:13">
      <c r="A870" s="17">
        <v>864</v>
      </c>
      <c r="B870" s="18" t="s">
        <v>1669</v>
      </c>
      <c r="C870" s="19" t="s">
        <v>1840</v>
      </c>
      <c r="D870" s="19" t="s">
        <v>1847</v>
      </c>
      <c r="E870" s="19" t="s">
        <v>1848</v>
      </c>
      <c r="F870" s="19" t="s">
        <v>19</v>
      </c>
      <c r="G870" s="19" t="s">
        <v>20</v>
      </c>
      <c r="H870" s="19">
        <v>30</v>
      </c>
      <c r="I870" s="19">
        <v>16</v>
      </c>
      <c r="J870" s="19">
        <v>6</v>
      </c>
      <c r="K870" s="19">
        <v>200</v>
      </c>
      <c r="L870" s="19">
        <v>0.12</v>
      </c>
      <c r="M870" s="34"/>
    </row>
    <row r="871" ht="18" customHeight="1" spans="1:13">
      <c r="A871" s="17">
        <v>865</v>
      </c>
      <c r="B871" s="18" t="s">
        <v>1669</v>
      </c>
      <c r="C871" s="19" t="s">
        <v>1840</v>
      </c>
      <c r="D871" s="19" t="s">
        <v>672</v>
      </c>
      <c r="E871" s="19" t="s">
        <v>1849</v>
      </c>
      <c r="F871" s="19" t="s">
        <v>19</v>
      </c>
      <c r="G871" s="19" t="s">
        <v>20</v>
      </c>
      <c r="H871" s="19">
        <v>52</v>
      </c>
      <c r="I871" s="19">
        <v>25</v>
      </c>
      <c r="J871" s="19">
        <v>15</v>
      </c>
      <c r="K871" s="19">
        <v>200</v>
      </c>
      <c r="L871" s="19">
        <v>0.3</v>
      </c>
      <c r="M871" s="34"/>
    </row>
    <row r="872" ht="18" customHeight="1" spans="1:13">
      <c r="A872" s="17">
        <v>866</v>
      </c>
      <c r="B872" s="18" t="s">
        <v>1669</v>
      </c>
      <c r="C872" s="19" t="s">
        <v>1840</v>
      </c>
      <c r="D872" s="19" t="s">
        <v>1850</v>
      </c>
      <c r="E872" s="19" t="s">
        <v>1851</v>
      </c>
      <c r="F872" s="19" t="s">
        <v>575</v>
      </c>
      <c r="G872" s="19" t="s">
        <v>20</v>
      </c>
      <c r="H872" s="19">
        <v>46</v>
      </c>
      <c r="I872" s="19">
        <v>27</v>
      </c>
      <c r="J872" s="19">
        <v>17</v>
      </c>
      <c r="K872" s="19">
        <v>300</v>
      </c>
      <c r="L872" s="19">
        <v>0.5</v>
      </c>
      <c r="M872" s="34"/>
    </row>
    <row r="873" ht="18" customHeight="1" spans="1:13">
      <c r="A873" s="17">
        <v>867</v>
      </c>
      <c r="B873" s="18" t="s">
        <v>1669</v>
      </c>
      <c r="C873" s="19" t="s">
        <v>1840</v>
      </c>
      <c r="D873" s="19" t="s">
        <v>1852</v>
      </c>
      <c r="E873" s="19" t="s">
        <v>1853</v>
      </c>
      <c r="F873" s="19" t="s">
        <v>19</v>
      </c>
      <c r="G873" s="19" t="s">
        <v>26</v>
      </c>
      <c r="H873" s="19">
        <v>5</v>
      </c>
      <c r="I873" s="19">
        <v>4</v>
      </c>
      <c r="J873" s="19">
        <v>2</v>
      </c>
      <c r="K873" s="19">
        <v>1000</v>
      </c>
      <c r="L873" s="19">
        <v>0.2</v>
      </c>
      <c r="M873" s="34"/>
    </row>
    <row r="874" ht="18" customHeight="1" spans="1:13">
      <c r="A874" s="17">
        <v>868</v>
      </c>
      <c r="B874" s="18" t="s">
        <v>1669</v>
      </c>
      <c r="C874" s="19" t="s">
        <v>1840</v>
      </c>
      <c r="D874" s="19" t="s">
        <v>1854</v>
      </c>
      <c r="E874" s="19" t="s">
        <v>1855</v>
      </c>
      <c r="F874" s="19" t="s">
        <v>19</v>
      </c>
      <c r="G874" s="19" t="s">
        <v>26</v>
      </c>
      <c r="H874" s="19">
        <v>5</v>
      </c>
      <c r="I874" s="19">
        <v>3</v>
      </c>
      <c r="J874" s="19">
        <v>1</v>
      </c>
      <c r="K874" s="19">
        <v>1000</v>
      </c>
      <c r="L874" s="19">
        <v>0.1</v>
      </c>
      <c r="M874" s="34"/>
    </row>
    <row r="875" ht="18" customHeight="1" spans="1:13">
      <c r="A875" s="17">
        <v>869</v>
      </c>
      <c r="B875" s="18" t="s">
        <v>1669</v>
      </c>
      <c r="C875" s="19" t="s">
        <v>1840</v>
      </c>
      <c r="D875" s="19" t="s">
        <v>1475</v>
      </c>
      <c r="E875" s="19" t="s">
        <v>1856</v>
      </c>
      <c r="F875" s="19" t="s">
        <v>19</v>
      </c>
      <c r="G875" s="19" t="s">
        <v>20</v>
      </c>
      <c r="H875" s="19">
        <v>20</v>
      </c>
      <c r="I875" s="19">
        <v>13</v>
      </c>
      <c r="J875" s="19">
        <v>3</v>
      </c>
      <c r="K875" s="19">
        <v>200</v>
      </c>
      <c r="L875" s="19">
        <v>0.06</v>
      </c>
      <c r="M875" s="34"/>
    </row>
    <row r="876" ht="18" customHeight="1" spans="1:13">
      <c r="A876" s="17">
        <v>870</v>
      </c>
      <c r="B876" s="18" t="s">
        <v>1669</v>
      </c>
      <c r="C876" s="19" t="s">
        <v>1840</v>
      </c>
      <c r="D876" s="19" t="s">
        <v>1857</v>
      </c>
      <c r="E876" s="19" t="s">
        <v>1858</v>
      </c>
      <c r="F876" s="19" t="s">
        <v>40</v>
      </c>
      <c r="G876" s="19" t="s">
        <v>20</v>
      </c>
      <c r="H876" s="19">
        <v>22</v>
      </c>
      <c r="I876" s="19">
        <v>12</v>
      </c>
      <c r="J876" s="19">
        <v>2</v>
      </c>
      <c r="K876" s="19">
        <v>300</v>
      </c>
      <c r="L876" s="19">
        <v>0.06</v>
      </c>
      <c r="M876" s="34"/>
    </row>
    <row r="877" ht="18" customHeight="1" spans="1:13">
      <c r="A877" s="17">
        <v>871</v>
      </c>
      <c r="B877" s="18" t="s">
        <v>1669</v>
      </c>
      <c r="C877" s="19" t="s">
        <v>1840</v>
      </c>
      <c r="D877" s="19" t="s">
        <v>1859</v>
      </c>
      <c r="E877" s="19" t="s">
        <v>1860</v>
      </c>
      <c r="F877" s="19" t="s">
        <v>19</v>
      </c>
      <c r="G877" s="19" t="s">
        <v>20</v>
      </c>
      <c r="H877" s="19">
        <v>30</v>
      </c>
      <c r="I877" s="19">
        <v>21</v>
      </c>
      <c r="J877" s="19">
        <v>11</v>
      </c>
      <c r="K877" s="19">
        <v>200</v>
      </c>
      <c r="L877" s="19">
        <v>0.22</v>
      </c>
      <c r="M877" s="34"/>
    </row>
    <row r="878" ht="18" customHeight="1" spans="1:13">
      <c r="A878" s="17">
        <v>872</v>
      </c>
      <c r="B878" s="18" t="s">
        <v>1669</v>
      </c>
      <c r="C878" s="19" t="s">
        <v>1840</v>
      </c>
      <c r="D878" s="19" t="s">
        <v>1861</v>
      </c>
      <c r="E878" s="19" t="s">
        <v>1862</v>
      </c>
      <c r="F878" s="19" t="s">
        <v>19</v>
      </c>
      <c r="G878" s="19" t="s">
        <v>20</v>
      </c>
      <c r="H878" s="19">
        <v>28</v>
      </c>
      <c r="I878" s="19">
        <v>13</v>
      </c>
      <c r="J878" s="19">
        <v>3</v>
      </c>
      <c r="K878" s="19">
        <v>200</v>
      </c>
      <c r="L878" s="19">
        <v>0.06</v>
      </c>
      <c r="M878" s="34"/>
    </row>
    <row r="879" ht="18" customHeight="1" spans="1:13">
      <c r="A879" s="17">
        <v>873</v>
      </c>
      <c r="B879" s="18" t="s">
        <v>1669</v>
      </c>
      <c r="C879" s="19" t="s">
        <v>1840</v>
      </c>
      <c r="D879" s="19" t="s">
        <v>672</v>
      </c>
      <c r="E879" s="19" t="s">
        <v>1813</v>
      </c>
      <c r="F879" s="19" t="s">
        <v>19</v>
      </c>
      <c r="G879" s="19" t="s">
        <v>26</v>
      </c>
      <c r="H879" s="19">
        <v>6</v>
      </c>
      <c r="I879" s="19">
        <v>3</v>
      </c>
      <c r="J879" s="19">
        <v>1</v>
      </c>
      <c r="K879" s="19">
        <v>1000</v>
      </c>
      <c r="L879" s="19">
        <v>0.1</v>
      </c>
      <c r="M879" s="34"/>
    </row>
    <row r="880" ht="18" customHeight="1" spans="1:13">
      <c r="A880" s="17">
        <v>874</v>
      </c>
      <c r="B880" s="18" t="s">
        <v>1669</v>
      </c>
      <c r="C880" s="19" t="s">
        <v>1840</v>
      </c>
      <c r="D880" s="19" t="s">
        <v>1863</v>
      </c>
      <c r="E880" s="19" t="s">
        <v>1864</v>
      </c>
      <c r="F880" s="19" t="s">
        <v>40</v>
      </c>
      <c r="G880" s="19" t="s">
        <v>26</v>
      </c>
      <c r="H880" s="19">
        <v>3</v>
      </c>
      <c r="I880" s="19">
        <v>3</v>
      </c>
      <c r="J880" s="19">
        <v>1</v>
      </c>
      <c r="K880" s="19">
        <v>1500</v>
      </c>
      <c r="L880" s="19">
        <v>0.15</v>
      </c>
      <c r="M880" s="34"/>
    </row>
    <row r="881" ht="18" customHeight="1" spans="1:13">
      <c r="A881" s="17">
        <v>875</v>
      </c>
      <c r="B881" s="18" t="s">
        <v>1669</v>
      </c>
      <c r="C881" s="19" t="s">
        <v>1840</v>
      </c>
      <c r="D881" s="19" t="s">
        <v>1865</v>
      </c>
      <c r="E881" s="19" t="s">
        <v>1866</v>
      </c>
      <c r="F881" s="19" t="s">
        <v>19</v>
      </c>
      <c r="G881" s="19" t="s">
        <v>26</v>
      </c>
      <c r="H881" s="19">
        <v>3</v>
      </c>
      <c r="I881" s="19">
        <v>3</v>
      </c>
      <c r="J881" s="19">
        <v>1</v>
      </c>
      <c r="K881" s="19">
        <v>1000</v>
      </c>
      <c r="L881" s="19">
        <v>0.1</v>
      </c>
      <c r="M881" s="34"/>
    </row>
    <row r="882" ht="18" customHeight="1" spans="1:13">
      <c r="A882" s="17">
        <v>876</v>
      </c>
      <c r="B882" s="18" t="s">
        <v>1669</v>
      </c>
      <c r="C882" s="19" t="s">
        <v>1840</v>
      </c>
      <c r="D882" s="19" t="s">
        <v>1867</v>
      </c>
      <c r="E882" s="19" t="s">
        <v>1868</v>
      </c>
      <c r="F882" s="19" t="s">
        <v>19</v>
      </c>
      <c r="G882" s="19" t="s">
        <v>26</v>
      </c>
      <c r="H882" s="19">
        <v>3</v>
      </c>
      <c r="I882" s="19">
        <v>3</v>
      </c>
      <c r="J882" s="19">
        <v>1</v>
      </c>
      <c r="K882" s="19">
        <v>1000</v>
      </c>
      <c r="L882" s="19">
        <v>0.1</v>
      </c>
      <c r="M882" s="34"/>
    </row>
    <row r="883" ht="18" customHeight="1" spans="1:13">
      <c r="A883" s="17">
        <v>877</v>
      </c>
      <c r="B883" s="18" t="s">
        <v>1669</v>
      </c>
      <c r="C883" s="19" t="s">
        <v>1869</v>
      </c>
      <c r="D883" s="19" t="s">
        <v>1859</v>
      </c>
      <c r="E883" s="19" t="s">
        <v>1870</v>
      </c>
      <c r="F883" s="19" t="s">
        <v>19</v>
      </c>
      <c r="G883" s="19" t="s">
        <v>26</v>
      </c>
      <c r="H883" s="19">
        <v>7</v>
      </c>
      <c r="I883" s="19">
        <v>3</v>
      </c>
      <c r="J883" s="19">
        <v>1</v>
      </c>
      <c r="K883" s="19">
        <v>1000</v>
      </c>
      <c r="L883" s="19">
        <v>0.1</v>
      </c>
      <c r="M883" s="34"/>
    </row>
    <row r="884" ht="18" customHeight="1" spans="1:13">
      <c r="A884" s="17">
        <v>878</v>
      </c>
      <c r="B884" s="18" t="s">
        <v>1669</v>
      </c>
      <c r="C884" s="19" t="s">
        <v>1869</v>
      </c>
      <c r="D884" s="19" t="s">
        <v>907</v>
      </c>
      <c r="E884" s="19" t="s">
        <v>1871</v>
      </c>
      <c r="F884" s="19" t="s">
        <v>19</v>
      </c>
      <c r="G884" s="19" t="s">
        <v>26</v>
      </c>
      <c r="H884" s="19">
        <v>7</v>
      </c>
      <c r="I884" s="19">
        <v>5</v>
      </c>
      <c r="J884" s="19">
        <v>3</v>
      </c>
      <c r="K884" s="19">
        <v>1000</v>
      </c>
      <c r="L884" s="19">
        <v>0.3</v>
      </c>
      <c r="M884" s="34"/>
    </row>
    <row r="885" ht="18" customHeight="1" spans="1:13">
      <c r="A885" s="17">
        <v>879</v>
      </c>
      <c r="B885" s="18" t="s">
        <v>1669</v>
      </c>
      <c r="C885" s="19" t="s">
        <v>1869</v>
      </c>
      <c r="D885" s="19" t="s">
        <v>1872</v>
      </c>
      <c r="E885" s="19" t="s">
        <v>1873</v>
      </c>
      <c r="F885" s="19" t="s">
        <v>19</v>
      </c>
      <c r="G885" s="19" t="s">
        <v>20</v>
      </c>
      <c r="H885" s="19">
        <v>25</v>
      </c>
      <c r="I885" s="19">
        <v>16</v>
      </c>
      <c r="J885" s="19">
        <v>6</v>
      </c>
      <c r="K885" s="19">
        <v>200</v>
      </c>
      <c r="L885" s="19">
        <v>0.12</v>
      </c>
      <c r="M885" s="34"/>
    </row>
    <row r="886" ht="18" customHeight="1" spans="1:13">
      <c r="A886" s="17">
        <v>880</v>
      </c>
      <c r="B886" s="18" t="s">
        <v>1669</v>
      </c>
      <c r="C886" s="19" t="s">
        <v>1869</v>
      </c>
      <c r="D886" s="19" t="s">
        <v>1874</v>
      </c>
      <c r="E886" s="19" t="s">
        <v>1855</v>
      </c>
      <c r="F886" s="19" t="s">
        <v>40</v>
      </c>
      <c r="G886" s="19" t="s">
        <v>20</v>
      </c>
      <c r="H886" s="19">
        <v>17</v>
      </c>
      <c r="I886" s="19">
        <v>13</v>
      </c>
      <c r="J886" s="19">
        <v>3</v>
      </c>
      <c r="K886" s="19">
        <v>300</v>
      </c>
      <c r="L886" s="19">
        <v>0.09</v>
      </c>
      <c r="M886" s="34"/>
    </row>
    <row r="887" ht="18" customHeight="1" spans="1:13">
      <c r="A887" s="17">
        <v>881</v>
      </c>
      <c r="B887" s="18" t="s">
        <v>1669</v>
      </c>
      <c r="C887" s="19" t="s">
        <v>1869</v>
      </c>
      <c r="D887" s="19" t="s">
        <v>1875</v>
      </c>
      <c r="E887" s="19" t="s">
        <v>1876</v>
      </c>
      <c r="F887" s="19" t="s">
        <v>40</v>
      </c>
      <c r="G887" s="19" t="s">
        <v>26</v>
      </c>
      <c r="H887" s="19">
        <v>6</v>
      </c>
      <c r="I887" s="19">
        <v>4</v>
      </c>
      <c r="J887" s="19">
        <v>2</v>
      </c>
      <c r="K887" s="19">
        <v>1500</v>
      </c>
      <c r="L887" s="19">
        <v>0.3</v>
      </c>
      <c r="M887" s="34"/>
    </row>
    <row r="888" ht="18" customHeight="1" spans="1:13">
      <c r="A888" s="17">
        <v>882</v>
      </c>
      <c r="B888" s="18" t="s">
        <v>1669</v>
      </c>
      <c r="C888" s="19" t="s">
        <v>1869</v>
      </c>
      <c r="D888" s="19" t="s">
        <v>176</v>
      </c>
      <c r="E888" s="19" t="s">
        <v>1877</v>
      </c>
      <c r="F888" s="19" t="s">
        <v>19</v>
      </c>
      <c r="G888" s="19" t="s">
        <v>20</v>
      </c>
      <c r="H888" s="19">
        <v>22</v>
      </c>
      <c r="I888" s="19">
        <v>11</v>
      </c>
      <c r="J888" s="19">
        <v>1</v>
      </c>
      <c r="K888" s="19">
        <v>200</v>
      </c>
      <c r="L888" s="19">
        <v>0.02</v>
      </c>
      <c r="M888" s="34"/>
    </row>
    <row r="889" ht="18" customHeight="1" spans="1:13">
      <c r="A889" s="17">
        <v>883</v>
      </c>
      <c r="B889" s="18" t="s">
        <v>1669</v>
      </c>
      <c r="C889" s="19" t="s">
        <v>1878</v>
      </c>
      <c r="D889" s="19" t="s">
        <v>1879</v>
      </c>
      <c r="E889" s="19" t="s">
        <v>1880</v>
      </c>
      <c r="F889" s="19" t="s">
        <v>19</v>
      </c>
      <c r="G889" s="19" t="s">
        <v>92</v>
      </c>
      <c r="H889" s="19">
        <v>50</v>
      </c>
      <c r="I889" s="19">
        <v>10</v>
      </c>
      <c r="J889" s="19">
        <v>3</v>
      </c>
      <c r="K889" s="19">
        <v>300</v>
      </c>
      <c r="L889" s="19">
        <v>0.09</v>
      </c>
      <c r="M889" s="34"/>
    </row>
    <row r="890" ht="18" customHeight="1" spans="1:13">
      <c r="A890" s="17">
        <v>884</v>
      </c>
      <c r="B890" s="18" t="s">
        <v>1669</v>
      </c>
      <c r="C890" s="19" t="s">
        <v>1878</v>
      </c>
      <c r="D890" s="19" t="s">
        <v>1881</v>
      </c>
      <c r="E890" s="19" t="s">
        <v>1819</v>
      </c>
      <c r="F890" s="19" t="s">
        <v>19</v>
      </c>
      <c r="G890" s="19" t="s">
        <v>26</v>
      </c>
      <c r="H890" s="19">
        <v>13</v>
      </c>
      <c r="I890" s="19">
        <v>4</v>
      </c>
      <c r="J890" s="19">
        <v>2</v>
      </c>
      <c r="K890" s="19">
        <v>1000</v>
      </c>
      <c r="L890" s="19">
        <v>0.2</v>
      </c>
      <c r="M890" s="34"/>
    </row>
    <row r="891" ht="18" customHeight="1" spans="1:13">
      <c r="A891" s="17">
        <v>885</v>
      </c>
      <c r="B891" s="18" t="s">
        <v>1669</v>
      </c>
      <c r="C891" s="19" t="s">
        <v>1878</v>
      </c>
      <c r="D891" s="19" t="s">
        <v>1882</v>
      </c>
      <c r="E891" s="19" t="s">
        <v>1883</v>
      </c>
      <c r="F891" s="19" t="s">
        <v>40</v>
      </c>
      <c r="G891" s="19" t="s">
        <v>26</v>
      </c>
      <c r="H891" s="19">
        <v>4</v>
      </c>
      <c r="I891" s="19">
        <v>3</v>
      </c>
      <c r="J891" s="19">
        <v>1</v>
      </c>
      <c r="K891" s="19">
        <v>1500</v>
      </c>
      <c r="L891" s="19">
        <v>0.15</v>
      </c>
      <c r="M891" s="34"/>
    </row>
    <row r="892" ht="18" customHeight="1" spans="1:13">
      <c r="A892" s="17">
        <v>886</v>
      </c>
      <c r="B892" s="18" t="s">
        <v>1669</v>
      </c>
      <c r="C892" s="19" t="s">
        <v>1884</v>
      </c>
      <c r="D892" s="19" t="s">
        <v>1885</v>
      </c>
      <c r="E892" s="19" t="s">
        <v>1886</v>
      </c>
      <c r="F892" s="19" t="s">
        <v>19</v>
      </c>
      <c r="G892" s="19" t="s">
        <v>26</v>
      </c>
      <c r="H892" s="19">
        <v>6</v>
      </c>
      <c r="I892" s="19">
        <v>5</v>
      </c>
      <c r="J892" s="19">
        <v>3</v>
      </c>
      <c r="K892" s="19">
        <v>1000</v>
      </c>
      <c r="L892" s="19">
        <v>0.3</v>
      </c>
      <c r="M892" s="34"/>
    </row>
    <row r="893" ht="18" customHeight="1" spans="1:13">
      <c r="A893" s="17">
        <v>887</v>
      </c>
      <c r="B893" s="18" t="s">
        <v>1669</v>
      </c>
      <c r="C893" s="19" t="s">
        <v>1884</v>
      </c>
      <c r="D893" s="19" t="s">
        <v>1887</v>
      </c>
      <c r="E893" s="19" t="s">
        <v>1888</v>
      </c>
      <c r="F893" s="19" t="s">
        <v>19</v>
      </c>
      <c r="G893" s="19" t="s">
        <v>92</v>
      </c>
      <c r="H893" s="19">
        <v>110</v>
      </c>
      <c r="I893" s="19">
        <v>18</v>
      </c>
      <c r="J893" s="19">
        <v>10</v>
      </c>
      <c r="K893" s="19">
        <v>300</v>
      </c>
      <c r="L893" s="19">
        <v>0.3</v>
      </c>
      <c r="M893" s="34"/>
    </row>
    <row r="894" ht="18" customHeight="1" spans="1:13">
      <c r="A894" s="17">
        <v>888</v>
      </c>
      <c r="B894" s="18" t="s">
        <v>1669</v>
      </c>
      <c r="C894" s="19" t="s">
        <v>1884</v>
      </c>
      <c r="D894" s="19" t="s">
        <v>1889</v>
      </c>
      <c r="E894" s="19" t="s">
        <v>1890</v>
      </c>
      <c r="F894" s="19" t="s">
        <v>40</v>
      </c>
      <c r="G894" s="19" t="s">
        <v>20</v>
      </c>
      <c r="H894" s="19">
        <v>72</v>
      </c>
      <c r="I894" s="19">
        <v>27</v>
      </c>
      <c r="J894" s="19">
        <v>17</v>
      </c>
      <c r="K894" s="19">
        <v>300</v>
      </c>
      <c r="L894" s="19">
        <v>0.5</v>
      </c>
      <c r="M894" s="34"/>
    </row>
    <row r="895" ht="18" customHeight="1" spans="1:13">
      <c r="A895" s="17">
        <v>889</v>
      </c>
      <c r="B895" s="18" t="s">
        <v>1669</v>
      </c>
      <c r="C895" s="19" t="s">
        <v>1884</v>
      </c>
      <c r="D895" s="19" t="s">
        <v>1891</v>
      </c>
      <c r="E895" s="19" t="s">
        <v>1892</v>
      </c>
      <c r="F895" s="19" t="s">
        <v>19</v>
      </c>
      <c r="G895" s="19" t="s">
        <v>26</v>
      </c>
      <c r="H895" s="19">
        <v>5</v>
      </c>
      <c r="I895" s="19">
        <v>4</v>
      </c>
      <c r="J895" s="19">
        <v>2</v>
      </c>
      <c r="K895" s="19">
        <v>1000</v>
      </c>
      <c r="L895" s="19">
        <v>0.2</v>
      </c>
      <c r="M895" s="34"/>
    </row>
    <row r="896" ht="18" customHeight="1" spans="1:13">
      <c r="A896" s="17">
        <v>890</v>
      </c>
      <c r="B896" s="18" t="s">
        <v>1669</v>
      </c>
      <c r="C896" s="19" t="s">
        <v>1884</v>
      </c>
      <c r="D896" s="19" t="s">
        <v>1893</v>
      </c>
      <c r="E896" s="19" t="s">
        <v>1894</v>
      </c>
      <c r="F896" s="19" t="s">
        <v>40</v>
      </c>
      <c r="G896" s="19" t="s">
        <v>20</v>
      </c>
      <c r="H896" s="19">
        <v>26</v>
      </c>
      <c r="I896" s="19">
        <v>13</v>
      </c>
      <c r="J896" s="19">
        <v>3</v>
      </c>
      <c r="K896" s="19">
        <v>300</v>
      </c>
      <c r="L896" s="19">
        <v>0.09</v>
      </c>
      <c r="M896" s="34"/>
    </row>
    <row r="897" ht="18" customHeight="1" spans="1:13">
      <c r="A897" s="17">
        <v>891</v>
      </c>
      <c r="B897" s="18" t="s">
        <v>1669</v>
      </c>
      <c r="C897" s="19" t="s">
        <v>1895</v>
      </c>
      <c r="D897" s="19" t="s">
        <v>1896</v>
      </c>
      <c r="E897" s="19" t="s">
        <v>1897</v>
      </c>
      <c r="F897" s="19" t="s">
        <v>19</v>
      </c>
      <c r="G897" s="19" t="s">
        <v>26</v>
      </c>
      <c r="H897" s="19">
        <v>10</v>
      </c>
      <c r="I897" s="19">
        <v>5</v>
      </c>
      <c r="J897" s="19">
        <v>3</v>
      </c>
      <c r="K897" s="19">
        <v>1000</v>
      </c>
      <c r="L897" s="19">
        <v>0.3</v>
      </c>
      <c r="M897" s="34"/>
    </row>
    <row r="898" ht="18" customHeight="1" spans="1:13">
      <c r="A898" s="17">
        <v>892</v>
      </c>
      <c r="B898" s="18" t="s">
        <v>1669</v>
      </c>
      <c r="C898" s="19" t="s">
        <v>1895</v>
      </c>
      <c r="D898" s="19" t="s">
        <v>1898</v>
      </c>
      <c r="E898" s="19" t="s">
        <v>1899</v>
      </c>
      <c r="F898" s="19" t="s">
        <v>19</v>
      </c>
      <c r="G898" s="19" t="s">
        <v>20</v>
      </c>
      <c r="H898" s="19">
        <v>54</v>
      </c>
      <c r="I898" s="19">
        <v>25</v>
      </c>
      <c r="J898" s="19">
        <v>15</v>
      </c>
      <c r="K898" s="19">
        <v>200</v>
      </c>
      <c r="L898" s="19">
        <v>0.3</v>
      </c>
      <c r="M898" s="34"/>
    </row>
    <row r="899" ht="18" customHeight="1" spans="1:13">
      <c r="A899" s="17">
        <v>893</v>
      </c>
      <c r="B899" s="18" t="s">
        <v>1669</v>
      </c>
      <c r="C899" s="19" t="s">
        <v>1895</v>
      </c>
      <c r="D899" s="19" t="s">
        <v>1900</v>
      </c>
      <c r="E899" s="19" t="s">
        <v>1901</v>
      </c>
      <c r="F899" s="19" t="s">
        <v>19</v>
      </c>
      <c r="G899" s="19" t="s">
        <v>26</v>
      </c>
      <c r="H899" s="19">
        <v>6</v>
      </c>
      <c r="I899" s="19">
        <v>4</v>
      </c>
      <c r="J899" s="19">
        <v>2</v>
      </c>
      <c r="K899" s="19">
        <v>1000</v>
      </c>
      <c r="L899" s="19">
        <v>0.2</v>
      </c>
      <c r="M899" s="34"/>
    </row>
    <row r="900" ht="18" customHeight="1" spans="1:13">
      <c r="A900" s="17">
        <v>894</v>
      </c>
      <c r="B900" s="18" t="s">
        <v>1669</v>
      </c>
      <c r="C900" s="19" t="s">
        <v>1902</v>
      </c>
      <c r="D900" s="19" t="s">
        <v>1903</v>
      </c>
      <c r="E900" s="19" t="s">
        <v>1904</v>
      </c>
      <c r="F900" s="19" t="s">
        <v>40</v>
      </c>
      <c r="G900" s="19" t="s">
        <v>20</v>
      </c>
      <c r="H900" s="19">
        <v>70</v>
      </c>
      <c r="I900" s="19">
        <v>27</v>
      </c>
      <c r="J900" s="19">
        <v>17</v>
      </c>
      <c r="K900" s="19">
        <v>300</v>
      </c>
      <c r="L900" s="19">
        <v>0.5</v>
      </c>
      <c r="M900" s="34"/>
    </row>
    <row r="901" ht="18" customHeight="1" spans="1:13">
      <c r="A901" s="17">
        <v>895</v>
      </c>
      <c r="B901" s="18" t="s">
        <v>1669</v>
      </c>
      <c r="C901" s="19" t="s">
        <v>1902</v>
      </c>
      <c r="D901" s="19" t="s">
        <v>1905</v>
      </c>
      <c r="E901" s="19" t="s">
        <v>1906</v>
      </c>
      <c r="F901" s="19" t="s">
        <v>40</v>
      </c>
      <c r="G901" s="19" t="s">
        <v>20</v>
      </c>
      <c r="H901" s="19">
        <v>35</v>
      </c>
      <c r="I901" s="19">
        <v>14</v>
      </c>
      <c r="J901" s="19">
        <v>4</v>
      </c>
      <c r="K901" s="19">
        <v>300</v>
      </c>
      <c r="L901" s="19">
        <v>0.12</v>
      </c>
      <c r="M901" s="34"/>
    </row>
    <row r="902" ht="18" customHeight="1" spans="1:13">
      <c r="A902" s="17">
        <v>896</v>
      </c>
      <c r="B902" s="18" t="s">
        <v>1669</v>
      </c>
      <c r="C902" s="19" t="s">
        <v>1902</v>
      </c>
      <c r="D902" s="19" t="s">
        <v>1907</v>
      </c>
      <c r="E902" s="19" t="s">
        <v>1908</v>
      </c>
      <c r="F902" s="19" t="s">
        <v>40</v>
      </c>
      <c r="G902" s="19" t="s">
        <v>20</v>
      </c>
      <c r="H902" s="19">
        <v>26</v>
      </c>
      <c r="I902" s="19">
        <v>22</v>
      </c>
      <c r="J902" s="19">
        <v>12</v>
      </c>
      <c r="K902" s="19">
        <v>300</v>
      </c>
      <c r="L902" s="19">
        <v>0.36</v>
      </c>
      <c r="M902" s="34"/>
    </row>
    <row r="903" ht="18" customHeight="1" spans="1:13">
      <c r="A903" s="17">
        <v>897</v>
      </c>
      <c r="B903" s="18" t="s">
        <v>1669</v>
      </c>
      <c r="C903" s="19" t="s">
        <v>1902</v>
      </c>
      <c r="D903" s="19" t="s">
        <v>1909</v>
      </c>
      <c r="E903" s="19" t="s">
        <v>1910</v>
      </c>
      <c r="F903" s="19" t="s">
        <v>575</v>
      </c>
      <c r="G903" s="19" t="s">
        <v>92</v>
      </c>
      <c r="H903" s="19">
        <v>30</v>
      </c>
      <c r="I903" s="19">
        <v>17</v>
      </c>
      <c r="J903" s="19">
        <v>10</v>
      </c>
      <c r="K903" s="19">
        <v>500</v>
      </c>
      <c r="L903" s="19">
        <v>0.5</v>
      </c>
      <c r="M903" s="34"/>
    </row>
    <row r="904" ht="18" customHeight="1" spans="1:13">
      <c r="A904" s="17">
        <v>898</v>
      </c>
      <c r="B904" s="18" t="s">
        <v>1669</v>
      </c>
      <c r="C904" s="19" t="s">
        <v>1902</v>
      </c>
      <c r="D904" s="19" t="s">
        <v>1911</v>
      </c>
      <c r="E904" s="19" t="s">
        <v>1912</v>
      </c>
      <c r="F904" s="19" t="s">
        <v>19</v>
      </c>
      <c r="G904" s="19" t="s">
        <v>92</v>
      </c>
      <c r="H904" s="19">
        <v>9</v>
      </c>
      <c r="I904" s="19">
        <v>8</v>
      </c>
      <c r="J904" s="19">
        <v>1</v>
      </c>
      <c r="K904" s="19">
        <v>300</v>
      </c>
      <c r="L904" s="19">
        <v>0.03</v>
      </c>
      <c r="M904" s="34"/>
    </row>
    <row r="905" ht="18" customHeight="1" spans="1:13">
      <c r="A905" s="17">
        <v>899</v>
      </c>
      <c r="B905" s="18" t="s">
        <v>1669</v>
      </c>
      <c r="C905" s="19" t="s">
        <v>1913</v>
      </c>
      <c r="D905" s="19" t="s">
        <v>1914</v>
      </c>
      <c r="E905" s="19" t="s">
        <v>1915</v>
      </c>
      <c r="F905" s="19" t="s">
        <v>575</v>
      </c>
      <c r="G905" s="19" t="s">
        <v>20</v>
      </c>
      <c r="H905" s="19">
        <v>30</v>
      </c>
      <c r="I905" s="19">
        <v>15</v>
      </c>
      <c r="J905" s="19">
        <v>5</v>
      </c>
      <c r="K905" s="19">
        <v>300</v>
      </c>
      <c r="L905" s="19">
        <v>0.15</v>
      </c>
      <c r="M905" s="34"/>
    </row>
    <row r="906" ht="18" customHeight="1" spans="1:13">
      <c r="A906" s="17">
        <v>900</v>
      </c>
      <c r="B906" s="18" t="s">
        <v>1669</v>
      </c>
      <c r="C906" s="19" t="s">
        <v>1913</v>
      </c>
      <c r="D906" s="19" t="s">
        <v>1916</v>
      </c>
      <c r="E906" s="19" t="s">
        <v>1917</v>
      </c>
      <c r="F906" s="19" t="s">
        <v>19</v>
      </c>
      <c r="G906" s="19" t="s">
        <v>92</v>
      </c>
      <c r="H906" s="19">
        <v>96</v>
      </c>
      <c r="I906" s="19">
        <v>25</v>
      </c>
      <c r="J906" s="19">
        <v>10</v>
      </c>
      <c r="K906" s="19">
        <v>300</v>
      </c>
      <c r="L906" s="19">
        <v>0.3</v>
      </c>
      <c r="M906" s="34"/>
    </row>
    <row r="907" ht="18" customHeight="1" spans="1:13">
      <c r="A907" s="17">
        <v>901</v>
      </c>
      <c r="B907" s="18" t="s">
        <v>1669</v>
      </c>
      <c r="C907" s="19" t="s">
        <v>1918</v>
      </c>
      <c r="D907" s="19" t="s">
        <v>1919</v>
      </c>
      <c r="E907" s="19" t="s">
        <v>1920</v>
      </c>
      <c r="F907" s="19" t="s">
        <v>19</v>
      </c>
      <c r="G907" s="19" t="s">
        <v>20</v>
      </c>
      <c r="H907" s="19">
        <v>44</v>
      </c>
      <c r="I907" s="19">
        <v>25</v>
      </c>
      <c r="J907" s="19">
        <v>15</v>
      </c>
      <c r="K907" s="19">
        <v>200</v>
      </c>
      <c r="L907" s="19">
        <v>0.3</v>
      </c>
      <c r="M907" s="34"/>
    </row>
    <row r="908" ht="18" customHeight="1" spans="1:13">
      <c r="A908" s="17">
        <v>902</v>
      </c>
      <c r="B908" s="18" t="s">
        <v>1669</v>
      </c>
      <c r="C908" s="19" t="s">
        <v>1918</v>
      </c>
      <c r="D908" s="19" t="s">
        <v>1921</v>
      </c>
      <c r="E908" s="19" t="s">
        <v>1922</v>
      </c>
      <c r="F908" s="19" t="s">
        <v>40</v>
      </c>
      <c r="G908" s="19" t="s">
        <v>20</v>
      </c>
      <c r="H908" s="19">
        <v>25</v>
      </c>
      <c r="I908" s="19">
        <v>12</v>
      </c>
      <c r="J908" s="19">
        <v>2</v>
      </c>
      <c r="K908" s="19">
        <v>300</v>
      </c>
      <c r="L908" s="19">
        <v>0.06</v>
      </c>
      <c r="M908" s="34"/>
    </row>
    <row r="909" ht="18" customHeight="1" spans="1:13">
      <c r="A909" s="17">
        <v>903</v>
      </c>
      <c r="B909" s="18" t="s">
        <v>1669</v>
      </c>
      <c r="C909" s="19" t="s">
        <v>1923</v>
      </c>
      <c r="D909" s="19" t="s">
        <v>1924</v>
      </c>
      <c r="E909" s="19" t="s">
        <v>1925</v>
      </c>
      <c r="F909" s="19" t="s">
        <v>40</v>
      </c>
      <c r="G909" s="19" t="s">
        <v>20</v>
      </c>
      <c r="H909" s="19">
        <v>18</v>
      </c>
      <c r="I909" s="19">
        <v>13</v>
      </c>
      <c r="J909" s="19">
        <v>3</v>
      </c>
      <c r="K909" s="19">
        <v>300</v>
      </c>
      <c r="L909" s="19">
        <v>0.09</v>
      </c>
      <c r="M909" s="34"/>
    </row>
    <row r="910" ht="18" customHeight="1" spans="1:13">
      <c r="A910" s="17">
        <v>904</v>
      </c>
      <c r="B910" s="18" t="s">
        <v>1669</v>
      </c>
      <c r="C910" s="19" t="s">
        <v>1923</v>
      </c>
      <c r="D910" s="19" t="s">
        <v>1926</v>
      </c>
      <c r="E910" s="19" t="s">
        <v>1773</v>
      </c>
      <c r="F910" s="19" t="s">
        <v>575</v>
      </c>
      <c r="G910" s="19" t="s">
        <v>20</v>
      </c>
      <c r="H910" s="19">
        <v>22</v>
      </c>
      <c r="I910" s="19">
        <v>12</v>
      </c>
      <c r="J910" s="19">
        <v>2</v>
      </c>
      <c r="K910" s="19">
        <v>300</v>
      </c>
      <c r="L910" s="19">
        <v>0.06</v>
      </c>
      <c r="M910" s="34"/>
    </row>
    <row r="911" ht="18" customHeight="1" spans="1:13">
      <c r="A911" s="17">
        <v>905</v>
      </c>
      <c r="B911" s="18" t="s">
        <v>1669</v>
      </c>
      <c r="C911" s="19" t="s">
        <v>1923</v>
      </c>
      <c r="D911" s="19" t="s">
        <v>1927</v>
      </c>
      <c r="E911" s="19" t="s">
        <v>1928</v>
      </c>
      <c r="F911" s="19" t="s">
        <v>19</v>
      </c>
      <c r="G911" s="19" t="s">
        <v>26</v>
      </c>
      <c r="H911" s="19">
        <v>12</v>
      </c>
      <c r="I911" s="19">
        <v>4</v>
      </c>
      <c r="J911" s="19">
        <v>2</v>
      </c>
      <c r="K911" s="19">
        <v>1000</v>
      </c>
      <c r="L911" s="19">
        <v>0.2</v>
      </c>
      <c r="M911" s="34"/>
    </row>
    <row r="912" ht="18" customHeight="1" spans="1:13">
      <c r="A912" s="17">
        <v>906</v>
      </c>
      <c r="B912" s="18" t="s">
        <v>1669</v>
      </c>
      <c r="C912" s="19" t="s">
        <v>1902</v>
      </c>
      <c r="D912" s="19" t="s">
        <v>1929</v>
      </c>
      <c r="E912" s="19" t="s">
        <v>1930</v>
      </c>
      <c r="F912" s="19" t="s">
        <v>19</v>
      </c>
      <c r="G912" s="19" t="s">
        <v>20</v>
      </c>
      <c r="H912" s="19">
        <v>38</v>
      </c>
      <c r="I912" s="19">
        <v>25</v>
      </c>
      <c r="J912" s="19">
        <v>15</v>
      </c>
      <c r="K912" s="19">
        <v>200</v>
      </c>
      <c r="L912" s="19">
        <v>0.3</v>
      </c>
      <c r="M912" s="34"/>
    </row>
    <row r="913" ht="18" customHeight="1" spans="1:13">
      <c r="A913" s="17">
        <v>907</v>
      </c>
      <c r="B913" s="18" t="s">
        <v>1669</v>
      </c>
      <c r="C913" s="19" t="s">
        <v>1902</v>
      </c>
      <c r="D913" s="19" t="s">
        <v>1931</v>
      </c>
      <c r="E913" s="19" t="s">
        <v>1932</v>
      </c>
      <c r="F913" s="19" t="s">
        <v>40</v>
      </c>
      <c r="G913" s="19" t="s">
        <v>92</v>
      </c>
      <c r="H913" s="19">
        <v>29</v>
      </c>
      <c r="I913" s="19">
        <v>13</v>
      </c>
      <c r="J913" s="19">
        <v>6</v>
      </c>
      <c r="K913" s="19">
        <v>500</v>
      </c>
      <c r="L913" s="19">
        <v>0.3</v>
      </c>
      <c r="M913" s="34"/>
    </row>
    <row r="914" ht="18" customHeight="1" spans="1:13">
      <c r="A914" s="17">
        <v>908</v>
      </c>
      <c r="B914" s="18" t="s">
        <v>1669</v>
      </c>
      <c r="C914" s="19" t="s">
        <v>1923</v>
      </c>
      <c r="D914" s="19" t="s">
        <v>1933</v>
      </c>
      <c r="E914" s="19" t="s">
        <v>1934</v>
      </c>
      <c r="F914" s="19" t="s">
        <v>40</v>
      </c>
      <c r="G914" s="19" t="s">
        <v>20</v>
      </c>
      <c r="H914" s="19">
        <v>31</v>
      </c>
      <c r="I914" s="19">
        <v>20</v>
      </c>
      <c r="J914" s="19">
        <v>10</v>
      </c>
      <c r="K914" s="19">
        <v>300</v>
      </c>
      <c r="L914" s="19">
        <v>0.3</v>
      </c>
      <c r="M914" s="34"/>
    </row>
    <row r="915" ht="18" customHeight="1" spans="1:13">
      <c r="A915" s="17">
        <v>909</v>
      </c>
      <c r="B915" s="18" t="s">
        <v>1669</v>
      </c>
      <c r="C915" s="19" t="s">
        <v>1935</v>
      </c>
      <c r="D915" s="19" t="s">
        <v>1936</v>
      </c>
      <c r="E915" s="19" t="s">
        <v>1937</v>
      </c>
      <c r="F915" s="19" t="s">
        <v>40</v>
      </c>
      <c r="G915" s="19" t="s">
        <v>26</v>
      </c>
      <c r="H915" s="19">
        <v>5</v>
      </c>
      <c r="I915" s="19">
        <v>4</v>
      </c>
      <c r="J915" s="19">
        <v>2</v>
      </c>
      <c r="K915" s="19">
        <v>1500</v>
      </c>
      <c r="L915" s="19">
        <v>0.3</v>
      </c>
      <c r="M915" s="34"/>
    </row>
    <row r="916" ht="18" customHeight="1" spans="1:13">
      <c r="A916" s="17">
        <v>910</v>
      </c>
      <c r="B916" s="18" t="s">
        <v>1669</v>
      </c>
      <c r="C916" s="19" t="s">
        <v>1935</v>
      </c>
      <c r="D916" s="19" t="s">
        <v>1938</v>
      </c>
      <c r="E916" s="19" t="s">
        <v>1715</v>
      </c>
      <c r="F916" s="19" t="s">
        <v>40</v>
      </c>
      <c r="G916" s="19" t="s">
        <v>26</v>
      </c>
      <c r="H916" s="19">
        <v>9</v>
      </c>
      <c r="I916" s="19">
        <v>5</v>
      </c>
      <c r="J916" s="19">
        <v>3</v>
      </c>
      <c r="K916" s="19">
        <v>1500</v>
      </c>
      <c r="L916" s="19">
        <v>0.45</v>
      </c>
      <c r="M916" s="34"/>
    </row>
    <row r="917" ht="18" customHeight="1" spans="1:13">
      <c r="A917" s="17">
        <v>911</v>
      </c>
      <c r="B917" s="18" t="s">
        <v>1669</v>
      </c>
      <c r="C917" s="19" t="s">
        <v>1939</v>
      </c>
      <c r="D917" s="19" t="s">
        <v>1940</v>
      </c>
      <c r="E917" s="19" t="s">
        <v>1941</v>
      </c>
      <c r="F917" s="19" t="s">
        <v>40</v>
      </c>
      <c r="G917" s="19" t="s">
        <v>26</v>
      </c>
      <c r="H917" s="19">
        <v>5</v>
      </c>
      <c r="I917" s="19">
        <v>3</v>
      </c>
      <c r="J917" s="19">
        <v>1</v>
      </c>
      <c r="K917" s="19">
        <v>1500</v>
      </c>
      <c r="L917" s="19">
        <v>0.15</v>
      </c>
      <c r="M917" s="34"/>
    </row>
    <row r="918" ht="18" customHeight="1" spans="1:13">
      <c r="A918" s="17">
        <v>912</v>
      </c>
      <c r="B918" s="18" t="s">
        <v>1669</v>
      </c>
      <c r="C918" s="19" t="s">
        <v>1939</v>
      </c>
      <c r="D918" s="19" t="s">
        <v>1942</v>
      </c>
      <c r="E918" s="19" t="s">
        <v>1943</v>
      </c>
      <c r="F918" s="19" t="s">
        <v>40</v>
      </c>
      <c r="G918" s="19" t="s">
        <v>26</v>
      </c>
      <c r="H918" s="19">
        <v>18</v>
      </c>
      <c r="I918" s="19">
        <v>6</v>
      </c>
      <c r="J918" s="19">
        <v>4</v>
      </c>
      <c r="K918" s="19">
        <v>1500</v>
      </c>
      <c r="L918" s="19">
        <v>0.5</v>
      </c>
      <c r="M918" s="34"/>
    </row>
    <row r="919" ht="18" customHeight="1" spans="1:13">
      <c r="A919" s="17">
        <v>913</v>
      </c>
      <c r="B919" s="18" t="s">
        <v>1669</v>
      </c>
      <c r="C919" s="19" t="s">
        <v>1939</v>
      </c>
      <c r="D919" s="19" t="s">
        <v>1944</v>
      </c>
      <c r="E919" s="19" t="s">
        <v>1945</v>
      </c>
      <c r="F919" s="19" t="s">
        <v>40</v>
      </c>
      <c r="G919" s="19" t="s">
        <v>26</v>
      </c>
      <c r="H919" s="19">
        <v>6</v>
      </c>
      <c r="I919" s="19">
        <v>3</v>
      </c>
      <c r="J919" s="19">
        <v>1</v>
      </c>
      <c r="K919" s="19">
        <v>1500</v>
      </c>
      <c r="L919" s="19">
        <v>0.15</v>
      </c>
      <c r="M919" s="34"/>
    </row>
    <row r="920" ht="18" customHeight="1" spans="1:13">
      <c r="A920" s="17">
        <v>914</v>
      </c>
      <c r="B920" s="18" t="s">
        <v>1669</v>
      </c>
      <c r="C920" s="19" t="s">
        <v>1935</v>
      </c>
      <c r="D920" s="19" t="s">
        <v>1946</v>
      </c>
      <c r="E920" s="19" t="s">
        <v>1947</v>
      </c>
      <c r="F920" s="19" t="s">
        <v>40</v>
      </c>
      <c r="G920" s="19" t="s">
        <v>26</v>
      </c>
      <c r="H920" s="19">
        <v>5</v>
      </c>
      <c r="I920" s="19">
        <v>3</v>
      </c>
      <c r="J920" s="19">
        <v>1</v>
      </c>
      <c r="K920" s="19">
        <v>1500</v>
      </c>
      <c r="L920" s="19">
        <v>0.15</v>
      </c>
      <c r="M920" s="34"/>
    </row>
    <row r="921" ht="18" customHeight="1" spans="1:13">
      <c r="A921" s="17">
        <v>915</v>
      </c>
      <c r="B921" s="18" t="s">
        <v>1669</v>
      </c>
      <c r="C921" s="19" t="s">
        <v>1948</v>
      </c>
      <c r="D921" s="19" t="s">
        <v>1949</v>
      </c>
      <c r="E921" s="19" t="s">
        <v>1950</v>
      </c>
      <c r="F921" s="19" t="s">
        <v>19</v>
      </c>
      <c r="G921" s="19" t="s">
        <v>26</v>
      </c>
      <c r="H921" s="19">
        <v>20</v>
      </c>
      <c r="I921" s="19">
        <v>5</v>
      </c>
      <c r="J921" s="19">
        <v>3</v>
      </c>
      <c r="K921" s="19">
        <v>1000</v>
      </c>
      <c r="L921" s="19">
        <v>0.3</v>
      </c>
      <c r="M921" s="34"/>
    </row>
    <row r="922" ht="18" customHeight="1" spans="1:13">
      <c r="A922" s="17">
        <v>916</v>
      </c>
      <c r="B922" s="18" t="s">
        <v>1669</v>
      </c>
      <c r="C922" s="19" t="s">
        <v>1948</v>
      </c>
      <c r="D922" s="19" t="s">
        <v>1951</v>
      </c>
      <c r="E922" s="19" t="s">
        <v>1952</v>
      </c>
      <c r="F922" s="19" t="s">
        <v>40</v>
      </c>
      <c r="G922" s="19" t="s">
        <v>92</v>
      </c>
      <c r="H922" s="19">
        <v>246</v>
      </c>
      <c r="I922" s="19">
        <v>17</v>
      </c>
      <c r="J922" s="19">
        <v>10</v>
      </c>
      <c r="K922" s="19">
        <v>500</v>
      </c>
      <c r="L922" s="19">
        <v>0.5</v>
      </c>
      <c r="M922" s="34"/>
    </row>
    <row r="923" ht="18" customHeight="1" spans="1:13">
      <c r="A923" s="17">
        <v>917</v>
      </c>
      <c r="B923" s="18" t="s">
        <v>1669</v>
      </c>
      <c r="C923" s="19" t="s">
        <v>1948</v>
      </c>
      <c r="D923" s="19" t="s">
        <v>1953</v>
      </c>
      <c r="E923" s="19" t="s">
        <v>1732</v>
      </c>
      <c r="F923" s="19" t="s">
        <v>19</v>
      </c>
      <c r="G923" s="19" t="s">
        <v>92</v>
      </c>
      <c r="H923" s="19">
        <v>115</v>
      </c>
      <c r="I923" s="19">
        <v>15</v>
      </c>
      <c r="J923" s="19">
        <v>8</v>
      </c>
      <c r="K923" s="19">
        <v>300</v>
      </c>
      <c r="L923" s="19">
        <v>0.24</v>
      </c>
      <c r="M923" s="34"/>
    </row>
    <row r="924" ht="18" customHeight="1" spans="1:13">
      <c r="A924" s="17">
        <v>918</v>
      </c>
      <c r="B924" s="18" t="s">
        <v>1669</v>
      </c>
      <c r="C924" s="19" t="s">
        <v>1954</v>
      </c>
      <c r="D924" s="19" t="s">
        <v>1955</v>
      </c>
      <c r="E924" s="19" t="s">
        <v>1956</v>
      </c>
      <c r="F924" s="19" t="s">
        <v>19</v>
      </c>
      <c r="G924" s="19" t="s">
        <v>26</v>
      </c>
      <c r="H924" s="19">
        <v>12</v>
      </c>
      <c r="I924" s="19">
        <v>5</v>
      </c>
      <c r="J924" s="19">
        <v>3</v>
      </c>
      <c r="K924" s="19">
        <v>1000</v>
      </c>
      <c r="L924" s="19">
        <v>0.3</v>
      </c>
      <c r="M924" s="34"/>
    </row>
    <row r="925" ht="18" customHeight="1" spans="1:13">
      <c r="A925" s="17">
        <v>919</v>
      </c>
      <c r="B925" s="18" t="s">
        <v>1669</v>
      </c>
      <c r="C925" s="19" t="s">
        <v>1954</v>
      </c>
      <c r="D925" s="19" t="s">
        <v>1957</v>
      </c>
      <c r="E925" s="19" t="s">
        <v>1920</v>
      </c>
      <c r="F925" s="19" t="s">
        <v>40</v>
      </c>
      <c r="G925" s="19" t="s">
        <v>20</v>
      </c>
      <c r="H925" s="19">
        <v>50</v>
      </c>
      <c r="I925" s="19">
        <v>27</v>
      </c>
      <c r="J925" s="19">
        <v>17</v>
      </c>
      <c r="K925" s="19">
        <v>300</v>
      </c>
      <c r="L925" s="19">
        <v>0.5</v>
      </c>
      <c r="M925" s="34"/>
    </row>
    <row r="926" ht="18" customHeight="1" spans="1:13">
      <c r="A926" s="17">
        <v>920</v>
      </c>
      <c r="B926" s="18" t="s">
        <v>1669</v>
      </c>
      <c r="C926" s="19" t="s">
        <v>1954</v>
      </c>
      <c r="D926" s="19" t="s">
        <v>1398</v>
      </c>
      <c r="E926" s="19" t="s">
        <v>1958</v>
      </c>
      <c r="F926" s="19" t="s">
        <v>40</v>
      </c>
      <c r="G926" s="19" t="s">
        <v>26</v>
      </c>
      <c r="H926" s="19">
        <v>15</v>
      </c>
      <c r="I926" s="19">
        <v>6</v>
      </c>
      <c r="J926" s="19">
        <v>4</v>
      </c>
      <c r="K926" s="19">
        <v>1500</v>
      </c>
      <c r="L926" s="19">
        <v>0.5</v>
      </c>
      <c r="M926" s="34"/>
    </row>
    <row r="927" ht="18" customHeight="1" spans="1:13">
      <c r="A927" s="17">
        <v>921</v>
      </c>
      <c r="B927" s="18" t="s">
        <v>1669</v>
      </c>
      <c r="C927" s="19" t="s">
        <v>1959</v>
      </c>
      <c r="D927" s="19" t="s">
        <v>1960</v>
      </c>
      <c r="E927" s="19" t="s">
        <v>1961</v>
      </c>
      <c r="F927" s="19" t="s">
        <v>40</v>
      </c>
      <c r="G927" s="19" t="s">
        <v>92</v>
      </c>
      <c r="H927" s="19">
        <v>50</v>
      </c>
      <c r="I927" s="19">
        <v>13</v>
      </c>
      <c r="J927" s="19">
        <v>6</v>
      </c>
      <c r="K927" s="19">
        <v>500</v>
      </c>
      <c r="L927" s="19">
        <v>0.3</v>
      </c>
      <c r="M927" s="34"/>
    </row>
    <row r="928" ht="18" customHeight="1" spans="1:13">
      <c r="A928" s="17">
        <v>922</v>
      </c>
      <c r="B928" s="18" t="s">
        <v>1669</v>
      </c>
      <c r="C928" s="19" t="s">
        <v>1959</v>
      </c>
      <c r="D928" s="19" t="s">
        <v>1962</v>
      </c>
      <c r="E928" s="19" t="s">
        <v>1963</v>
      </c>
      <c r="F928" s="19" t="s">
        <v>40</v>
      </c>
      <c r="G928" s="19" t="s">
        <v>92</v>
      </c>
      <c r="H928" s="19">
        <v>30</v>
      </c>
      <c r="I928" s="19">
        <v>9</v>
      </c>
      <c r="J928" s="19">
        <v>2</v>
      </c>
      <c r="K928" s="19">
        <v>500</v>
      </c>
      <c r="L928" s="19">
        <v>0.1</v>
      </c>
      <c r="M928" s="34"/>
    </row>
    <row r="929" ht="18" customHeight="1" spans="1:13">
      <c r="A929" s="17">
        <v>923</v>
      </c>
      <c r="B929" s="18" t="s">
        <v>1669</v>
      </c>
      <c r="C929" s="19" t="s">
        <v>1964</v>
      </c>
      <c r="D929" s="19" t="s">
        <v>1965</v>
      </c>
      <c r="E929" s="19" t="s">
        <v>1888</v>
      </c>
      <c r="F929" s="19" t="s">
        <v>40</v>
      </c>
      <c r="G929" s="19" t="s">
        <v>92</v>
      </c>
      <c r="H929" s="19">
        <v>137</v>
      </c>
      <c r="I929" s="19">
        <v>17</v>
      </c>
      <c r="J929" s="19">
        <v>10</v>
      </c>
      <c r="K929" s="19">
        <v>500</v>
      </c>
      <c r="L929" s="19">
        <v>0.5</v>
      </c>
      <c r="M929" s="34"/>
    </row>
    <row r="930" ht="18" customHeight="1" spans="1:13">
      <c r="A930" s="17">
        <v>924</v>
      </c>
      <c r="B930" s="18" t="s">
        <v>1669</v>
      </c>
      <c r="C930" s="19" t="s">
        <v>1939</v>
      </c>
      <c r="D930" s="19" t="s">
        <v>1966</v>
      </c>
      <c r="E930" s="19" t="s">
        <v>1967</v>
      </c>
      <c r="F930" s="19" t="s">
        <v>40</v>
      </c>
      <c r="G930" s="19" t="s">
        <v>92</v>
      </c>
      <c r="H930" s="19">
        <v>19</v>
      </c>
      <c r="I930" s="19">
        <v>12</v>
      </c>
      <c r="J930" s="19">
        <v>5</v>
      </c>
      <c r="K930" s="19">
        <v>500</v>
      </c>
      <c r="L930" s="19">
        <v>0.25</v>
      </c>
      <c r="M930" s="34"/>
    </row>
    <row r="931" ht="18" customHeight="1" spans="1:13">
      <c r="A931" s="17">
        <v>925</v>
      </c>
      <c r="B931" s="18" t="s">
        <v>1669</v>
      </c>
      <c r="C931" s="19" t="s">
        <v>1948</v>
      </c>
      <c r="D931" s="19" t="s">
        <v>1968</v>
      </c>
      <c r="E931" s="19" t="s">
        <v>1969</v>
      </c>
      <c r="F931" s="19" t="s">
        <v>40</v>
      </c>
      <c r="G931" s="19" t="s">
        <v>26</v>
      </c>
      <c r="H931" s="19">
        <v>9</v>
      </c>
      <c r="I931" s="19">
        <v>6</v>
      </c>
      <c r="J931" s="19">
        <v>4</v>
      </c>
      <c r="K931" s="19">
        <v>1500</v>
      </c>
      <c r="L931" s="19">
        <v>0.5</v>
      </c>
      <c r="M931" s="34"/>
    </row>
    <row r="932" ht="18" customHeight="1" spans="1:13">
      <c r="A932" s="17">
        <v>926</v>
      </c>
      <c r="B932" s="18" t="s">
        <v>1669</v>
      </c>
      <c r="C932" s="19" t="s">
        <v>1948</v>
      </c>
      <c r="D932" s="19" t="s">
        <v>1970</v>
      </c>
      <c r="E932" s="19" t="s">
        <v>1971</v>
      </c>
      <c r="F932" s="19" t="s">
        <v>40</v>
      </c>
      <c r="G932" s="19" t="s">
        <v>26</v>
      </c>
      <c r="H932" s="19">
        <v>12</v>
      </c>
      <c r="I932" s="19">
        <v>3</v>
      </c>
      <c r="J932" s="19">
        <v>1</v>
      </c>
      <c r="K932" s="19">
        <v>1500</v>
      </c>
      <c r="L932" s="19">
        <v>0.15</v>
      </c>
      <c r="M932" s="34"/>
    </row>
    <row r="933" ht="18" customHeight="1" spans="1:13">
      <c r="A933" s="17">
        <v>927</v>
      </c>
      <c r="B933" s="18" t="s">
        <v>1669</v>
      </c>
      <c r="C933" s="19" t="s">
        <v>1948</v>
      </c>
      <c r="D933" s="19" t="s">
        <v>1972</v>
      </c>
      <c r="E933" s="19" t="s">
        <v>1886</v>
      </c>
      <c r="F933" s="19" t="s">
        <v>575</v>
      </c>
      <c r="G933" s="19" t="s">
        <v>26</v>
      </c>
      <c r="H933" s="19">
        <v>7</v>
      </c>
      <c r="I933" s="19">
        <v>3</v>
      </c>
      <c r="J933" s="19">
        <v>1</v>
      </c>
      <c r="K933" s="19">
        <v>1500</v>
      </c>
      <c r="L933" s="19">
        <v>0.15</v>
      </c>
      <c r="M933" s="34"/>
    </row>
    <row r="934" ht="18" customHeight="1" spans="1:13">
      <c r="A934" s="17">
        <v>928</v>
      </c>
      <c r="B934" s="18" t="s">
        <v>1669</v>
      </c>
      <c r="C934" s="19" t="s">
        <v>1959</v>
      </c>
      <c r="D934" s="19" t="s">
        <v>1973</v>
      </c>
      <c r="E934" s="19" t="s">
        <v>1974</v>
      </c>
      <c r="F934" s="19" t="s">
        <v>575</v>
      </c>
      <c r="G934" s="19" t="s">
        <v>92</v>
      </c>
      <c r="H934" s="19">
        <v>30</v>
      </c>
      <c r="I934" s="19">
        <v>11</v>
      </c>
      <c r="J934" s="19">
        <v>4</v>
      </c>
      <c r="K934" s="19">
        <v>500</v>
      </c>
      <c r="L934" s="19">
        <v>0.2</v>
      </c>
      <c r="M934" s="34"/>
    </row>
    <row r="935" ht="18" customHeight="1" spans="1:13">
      <c r="A935" s="17">
        <v>929</v>
      </c>
      <c r="B935" s="18" t="s">
        <v>1669</v>
      </c>
      <c r="C935" s="19" t="s">
        <v>1959</v>
      </c>
      <c r="D935" s="19" t="s">
        <v>1252</v>
      </c>
      <c r="E935" s="19" t="s">
        <v>1975</v>
      </c>
      <c r="F935" s="19" t="s">
        <v>40</v>
      </c>
      <c r="G935" s="19" t="s">
        <v>20</v>
      </c>
      <c r="H935" s="19">
        <v>22</v>
      </c>
      <c r="I935" s="19">
        <v>12</v>
      </c>
      <c r="J935" s="19">
        <v>2</v>
      </c>
      <c r="K935" s="19">
        <v>300</v>
      </c>
      <c r="L935" s="19">
        <v>0.06</v>
      </c>
      <c r="M935" s="34"/>
    </row>
    <row r="936" ht="18" customHeight="1" spans="1:13">
      <c r="A936" s="17">
        <v>930</v>
      </c>
      <c r="B936" s="18" t="s">
        <v>1669</v>
      </c>
      <c r="C936" s="19" t="s">
        <v>1976</v>
      </c>
      <c r="D936" s="19" t="s">
        <v>1977</v>
      </c>
      <c r="E936" s="19" t="s">
        <v>1978</v>
      </c>
      <c r="F936" s="19" t="s">
        <v>40</v>
      </c>
      <c r="G936" s="19" t="s">
        <v>20</v>
      </c>
      <c r="H936" s="19">
        <v>35</v>
      </c>
      <c r="I936" s="19">
        <v>27</v>
      </c>
      <c r="J936" s="19">
        <v>17</v>
      </c>
      <c r="K936" s="19">
        <v>300</v>
      </c>
      <c r="L936" s="19">
        <v>0.5</v>
      </c>
      <c r="M936" s="34"/>
    </row>
    <row r="937" ht="18" customHeight="1" spans="1:13">
      <c r="A937" s="17">
        <v>931</v>
      </c>
      <c r="B937" s="18" t="s">
        <v>1669</v>
      </c>
      <c r="C937" s="19" t="s">
        <v>1976</v>
      </c>
      <c r="D937" s="19" t="s">
        <v>647</v>
      </c>
      <c r="E937" s="19" t="s">
        <v>1778</v>
      </c>
      <c r="F937" s="19" t="s">
        <v>40</v>
      </c>
      <c r="G937" s="19" t="s">
        <v>26</v>
      </c>
      <c r="H937" s="19">
        <v>4</v>
      </c>
      <c r="I937" s="19">
        <v>3</v>
      </c>
      <c r="J937" s="19">
        <v>1</v>
      </c>
      <c r="K937" s="19">
        <v>1500</v>
      </c>
      <c r="L937" s="19">
        <v>0.15</v>
      </c>
      <c r="M937" s="34"/>
    </row>
    <row r="938" ht="18" customHeight="1" spans="1:13">
      <c r="A938" s="17">
        <v>932</v>
      </c>
      <c r="B938" s="18" t="s">
        <v>1669</v>
      </c>
      <c r="C938" s="19" t="s">
        <v>1976</v>
      </c>
      <c r="D938" s="19" t="s">
        <v>1979</v>
      </c>
      <c r="E938" s="19" t="s">
        <v>1738</v>
      </c>
      <c r="F938" s="19" t="s">
        <v>40</v>
      </c>
      <c r="G938" s="19" t="s">
        <v>92</v>
      </c>
      <c r="H938" s="19">
        <v>16</v>
      </c>
      <c r="I938" s="19">
        <v>12</v>
      </c>
      <c r="J938" s="19">
        <v>5</v>
      </c>
      <c r="K938" s="19">
        <v>500</v>
      </c>
      <c r="L938" s="19">
        <v>0.25</v>
      </c>
      <c r="M938" s="34"/>
    </row>
    <row r="939" ht="18" customHeight="1" spans="1:13">
      <c r="A939" s="17">
        <v>933</v>
      </c>
      <c r="B939" s="18" t="s">
        <v>1669</v>
      </c>
      <c r="C939" s="19" t="s">
        <v>1976</v>
      </c>
      <c r="D939" s="19" t="s">
        <v>1980</v>
      </c>
      <c r="E939" s="19" t="s">
        <v>1981</v>
      </c>
      <c r="F939" s="19" t="s">
        <v>19</v>
      </c>
      <c r="G939" s="19" t="s">
        <v>20</v>
      </c>
      <c r="H939" s="19">
        <v>15</v>
      </c>
      <c r="I939" s="19">
        <v>11</v>
      </c>
      <c r="J939" s="19">
        <v>1</v>
      </c>
      <c r="K939" s="19">
        <v>200</v>
      </c>
      <c r="L939" s="19">
        <v>0.02</v>
      </c>
      <c r="M939" s="34"/>
    </row>
    <row r="940" ht="18" customHeight="1" spans="1:13">
      <c r="A940" s="17">
        <v>934</v>
      </c>
      <c r="B940" s="18" t="s">
        <v>1669</v>
      </c>
      <c r="C940" s="19" t="s">
        <v>1976</v>
      </c>
      <c r="D940" s="19" t="s">
        <v>1982</v>
      </c>
      <c r="E940" s="19" t="s">
        <v>1983</v>
      </c>
      <c r="F940" s="19" t="s">
        <v>19</v>
      </c>
      <c r="G940" s="19" t="s">
        <v>20</v>
      </c>
      <c r="H940" s="19">
        <v>14</v>
      </c>
      <c r="I940" s="19">
        <v>12</v>
      </c>
      <c r="J940" s="19">
        <v>2</v>
      </c>
      <c r="K940" s="19">
        <v>200</v>
      </c>
      <c r="L940" s="19">
        <v>0.04</v>
      </c>
      <c r="M940" s="34"/>
    </row>
    <row r="941" ht="18" customHeight="1" spans="1:13">
      <c r="A941" s="17">
        <v>935</v>
      </c>
      <c r="B941" s="18" t="s">
        <v>1669</v>
      </c>
      <c r="C941" s="19" t="s">
        <v>1984</v>
      </c>
      <c r="D941" s="19" t="s">
        <v>1985</v>
      </c>
      <c r="E941" s="19" t="s">
        <v>1986</v>
      </c>
      <c r="F941" s="19" t="s">
        <v>19</v>
      </c>
      <c r="G941" s="19" t="s">
        <v>26</v>
      </c>
      <c r="H941" s="19">
        <v>50</v>
      </c>
      <c r="I941" s="19">
        <v>5</v>
      </c>
      <c r="J941" s="19">
        <v>3</v>
      </c>
      <c r="K941" s="19">
        <v>1000</v>
      </c>
      <c r="L941" s="19">
        <v>0.3</v>
      </c>
      <c r="M941" s="34"/>
    </row>
    <row r="942" ht="18" customHeight="1" spans="1:13">
      <c r="A942" s="17">
        <v>936</v>
      </c>
      <c r="B942" s="18" t="s">
        <v>1669</v>
      </c>
      <c r="C942" s="19" t="s">
        <v>1984</v>
      </c>
      <c r="D942" s="19" t="s">
        <v>1987</v>
      </c>
      <c r="E942" s="19" t="s">
        <v>1988</v>
      </c>
      <c r="F942" s="19" t="s">
        <v>40</v>
      </c>
      <c r="G942" s="19" t="s">
        <v>20</v>
      </c>
      <c r="H942" s="19">
        <v>100</v>
      </c>
      <c r="I942" s="19">
        <v>35</v>
      </c>
      <c r="J942" s="19">
        <v>17</v>
      </c>
      <c r="K942" s="19">
        <v>300</v>
      </c>
      <c r="L942" s="19">
        <v>0.5</v>
      </c>
      <c r="M942" s="34"/>
    </row>
    <row r="943" ht="18" customHeight="1" spans="1:13">
      <c r="A943" s="17">
        <v>937</v>
      </c>
      <c r="B943" s="18" t="s">
        <v>1669</v>
      </c>
      <c r="C943" s="19" t="s">
        <v>1984</v>
      </c>
      <c r="D943" s="19" t="s">
        <v>1989</v>
      </c>
      <c r="E943" s="19" t="s">
        <v>1990</v>
      </c>
      <c r="F943" s="19" t="s">
        <v>40</v>
      </c>
      <c r="G943" s="19" t="s">
        <v>20</v>
      </c>
      <c r="H943" s="19">
        <v>110</v>
      </c>
      <c r="I943" s="19">
        <v>50</v>
      </c>
      <c r="J943" s="19">
        <v>17</v>
      </c>
      <c r="K943" s="19">
        <v>300</v>
      </c>
      <c r="L943" s="19">
        <v>0.5</v>
      </c>
      <c r="M943" s="34"/>
    </row>
    <row r="944" ht="18" customHeight="1" spans="1:13">
      <c r="A944" s="17">
        <v>938</v>
      </c>
      <c r="B944" s="18" t="s">
        <v>1669</v>
      </c>
      <c r="C944" s="19" t="s">
        <v>1984</v>
      </c>
      <c r="D944" s="19" t="s">
        <v>1227</v>
      </c>
      <c r="E944" s="19" t="s">
        <v>1991</v>
      </c>
      <c r="F944" s="19" t="s">
        <v>19</v>
      </c>
      <c r="G944" s="19" t="s">
        <v>20</v>
      </c>
      <c r="H944" s="19">
        <v>100</v>
      </c>
      <c r="I944" s="19">
        <v>46</v>
      </c>
      <c r="J944" s="19">
        <v>15</v>
      </c>
      <c r="K944" s="19">
        <v>200</v>
      </c>
      <c r="L944" s="19">
        <v>0.3</v>
      </c>
      <c r="M944" s="34"/>
    </row>
    <row r="945" ht="18" customHeight="1" spans="1:13">
      <c r="A945" s="17">
        <v>939</v>
      </c>
      <c r="B945" s="18" t="s">
        <v>1669</v>
      </c>
      <c r="C945" s="19" t="s">
        <v>1984</v>
      </c>
      <c r="D945" s="19" t="s">
        <v>1992</v>
      </c>
      <c r="E945" s="19" t="s">
        <v>1993</v>
      </c>
      <c r="F945" s="19" t="s">
        <v>19</v>
      </c>
      <c r="G945" s="19" t="s">
        <v>26</v>
      </c>
      <c r="H945" s="19">
        <v>25</v>
      </c>
      <c r="I945" s="19">
        <v>5</v>
      </c>
      <c r="J945" s="19">
        <v>3</v>
      </c>
      <c r="K945" s="19">
        <v>1000</v>
      </c>
      <c r="L945" s="19">
        <v>0.3</v>
      </c>
      <c r="M945" s="34"/>
    </row>
    <row r="946" ht="18" customHeight="1" spans="1:13">
      <c r="A946" s="17">
        <v>940</v>
      </c>
      <c r="B946" s="18" t="s">
        <v>1669</v>
      </c>
      <c r="C946" s="19" t="s">
        <v>1984</v>
      </c>
      <c r="D946" s="19" t="s">
        <v>1994</v>
      </c>
      <c r="E946" s="19" t="s">
        <v>1880</v>
      </c>
      <c r="F946" s="19" t="s">
        <v>40</v>
      </c>
      <c r="G946" s="19" t="s">
        <v>26</v>
      </c>
      <c r="H946" s="19">
        <v>15</v>
      </c>
      <c r="I946" s="19">
        <v>6</v>
      </c>
      <c r="J946" s="19">
        <v>4</v>
      </c>
      <c r="K946" s="19">
        <v>1500</v>
      </c>
      <c r="L946" s="19">
        <v>0.5</v>
      </c>
      <c r="M946" s="34"/>
    </row>
    <row r="947" ht="18" customHeight="1" spans="1:13">
      <c r="A947" s="17">
        <v>941</v>
      </c>
      <c r="B947" s="18" t="s">
        <v>1669</v>
      </c>
      <c r="C947" s="19" t="s">
        <v>1995</v>
      </c>
      <c r="D947" s="19" t="s">
        <v>1666</v>
      </c>
      <c r="E947" s="19" t="s">
        <v>1996</v>
      </c>
      <c r="F947" s="19" t="s">
        <v>19</v>
      </c>
      <c r="G947" s="19" t="s">
        <v>26</v>
      </c>
      <c r="H947" s="19">
        <v>4</v>
      </c>
      <c r="I947" s="19">
        <v>4</v>
      </c>
      <c r="J947" s="19">
        <v>2</v>
      </c>
      <c r="K947" s="19">
        <v>1000</v>
      </c>
      <c r="L947" s="19">
        <v>0.2</v>
      </c>
      <c r="M947" s="34"/>
    </row>
    <row r="948" ht="18" customHeight="1" spans="1:13">
      <c r="A948" s="17">
        <v>942</v>
      </c>
      <c r="B948" s="18" t="s">
        <v>1669</v>
      </c>
      <c r="C948" s="19" t="s">
        <v>1995</v>
      </c>
      <c r="D948" s="19" t="s">
        <v>1997</v>
      </c>
      <c r="E948" s="19" t="s">
        <v>1998</v>
      </c>
      <c r="F948" s="19" t="s">
        <v>40</v>
      </c>
      <c r="G948" s="19" t="s">
        <v>20</v>
      </c>
      <c r="H948" s="19">
        <v>28</v>
      </c>
      <c r="I948" s="19">
        <v>16</v>
      </c>
      <c r="J948" s="19">
        <v>6</v>
      </c>
      <c r="K948" s="19">
        <v>300</v>
      </c>
      <c r="L948" s="19">
        <v>0.18</v>
      </c>
      <c r="M948" s="34"/>
    </row>
    <row r="949" ht="18" customHeight="1" spans="1:13">
      <c r="A949" s="17">
        <v>943</v>
      </c>
      <c r="B949" s="18" t="s">
        <v>1669</v>
      </c>
      <c r="C949" s="19" t="s">
        <v>1999</v>
      </c>
      <c r="D949" s="19" t="s">
        <v>2000</v>
      </c>
      <c r="E949" s="19" t="s">
        <v>2001</v>
      </c>
      <c r="F949" s="19" t="s">
        <v>40</v>
      </c>
      <c r="G949" s="19" t="s">
        <v>20</v>
      </c>
      <c r="H949" s="19">
        <v>16</v>
      </c>
      <c r="I949" s="19">
        <v>12</v>
      </c>
      <c r="J949" s="19">
        <v>2</v>
      </c>
      <c r="K949" s="19">
        <v>300</v>
      </c>
      <c r="L949" s="19">
        <v>0.06</v>
      </c>
      <c r="M949" s="34"/>
    </row>
    <row r="950" ht="18" customHeight="1" spans="1:13">
      <c r="A950" s="17">
        <v>944</v>
      </c>
      <c r="B950" s="18" t="s">
        <v>1669</v>
      </c>
      <c r="C950" s="19" t="s">
        <v>1999</v>
      </c>
      <c r="D950" s="19" t="s">
        <v>2002</v>
      </c>
      <c r="E950" s="19" t="s">
        <v>1862</v>
      </c>
      <c r="F950" s="19" t="s">
        <v>19</v>
      </c>
      <c r="G950" s="19" t="s">
        <v>20</v>
      </c>
      <c r="H950" s="19">
        <v>63</v>
      </c>
      <c r="I950" s="19">
        <v>28</v>
      </c>
      <c r="J950" s="19">
        <v>15</v>
      </c>
      <c r="K950" s="19">
        <v>200</v>
      </c>
      <c r="L950" s="19">
        <v>0.3</v>
      </c>
      <c r="M950" s="34"/>
    </row>
    <row r="951" ht="18" customHeight="1" spans="1:13">
      <c r="A951" s="17">
        <v>945</v>
      </c>
      <c r="B951" s="18" t="s">
        <v>1669</v>
      </c>
      <c r="C951" s="19" t="s">
        <v>1999</v>
      </c>
      <c r="D951" s="19" t="s">
        <v>2003</v>
      </c>
      <c r="E951" s="19" t="s">
        <v>1693</v>
      </c>
      <c r="F951" s="19" t="s">
        <v>19</v>
      </c>
      <c r="G951" s="19" t="s">
        <v>20</v>
      </c>
      <c r="H951" s="19">
        <v>30</v>
      </c>
      <c r="I951" s="19">
        <v>20</v>
      </c>
      <c r="J951" s="19">
        <v>10</v>
      </c>
      <c r="K951" s="19">
        <v>200</v>
      </c>
      <c r="L951" s="19">
        <v>0.2</v>
      </c>
      <c r="M951" s="34"/>
    </row>
    <row r="952" ht="18" customHeight="1" spans="1:13">
      <c r="A952" s="17">
        <v>946</v>
      </c>
      <c r="B952" s="18" t="s">
        <v>1669</v>
      </c>
      <c r="C952" s="19" t="s">
        <v>1999</v>
      </c>
      <c r="D952" s="19" t="s">
        <v>2004</v>
      </c>
      <c r="E952" s="19" t="s">
        <v>2005</v>
      </c>
      <c r="F952" s="19" t="s">
        <v>19</v>
      </c>
      <c r="G952" s="19" t="s">
        <v>20</v>
      </c>
      <c r="H952" s="19">
        <v>16</v>
      </c>
      <c r="I952" s="19">
        <v>14</v>
      </c>
      <c r="J952" s="19">
        <v>4</v>
      </c>
      <c r="K952" s="19">
        <v>200</v>
      </c>
      <c r="L952" s="19">
        <v>0.08</v>
      </c>
      <c r="M952" s="34"/>
    </row>
    <row r="953" ht="18" customHeight="1" spans="1:13">
      <c r="A953" s="17">
        <v>947</v>
      </c>
      <c r="B953" s="18" t="s">
        <v>1669</v>
      </c>
      <c r="C953" s="19" t="s">
        <v>2006</v>
      </c>
      <c r="D953" s="19" t="s">
        <v>2007</v>
      </c>
      <c r="E953" s="19" t="s">
        <v>1702</v>
      </c>
      <c r="F953" s="19" t="s">
        <v>575</v>
      </c>
      <c r="G953" s="19" t="s">
        <v>26</v>
      </c>
      <c r="H953" s="19">
        <v>3</v>
      </c>
      <c r="I953" s="19">
        <v>3</v>
      </c>
      <c r="J953" s="19">
        <v>1</v>
      </c>
      <c r="K953" s="19">
        <v>1500</v>
      </c>
      <c r="L953" s="19">
        <v>0.15</v>
      </c>
      <c r="M953" s="34"/>
    </row>
    <row r="954" ht="18" customHeight="1" spans="1:13">
      <c r="A954" s="17">
        <v>948</v>
      </c>
      <c r="B954" s="18" t="s">
        <v>1669</v>
      </c>
      <c r="C954" s="19" t="s">
        <v>2008</v>
      </c>
      <c r="D954" s="19" t="s">
        <v>1336</v>
      </c>
      <c r="E954" s="19" t="s">
        <v>2009</v>
      </c>
      <c r="F954" s="19" t="s">
        <v>19</v>
      </c>
      <c r="G954" s="19" t="s">
        <v>20</v>
      </c>
      <c r="H954" s="19">
        <v>50</v>
      </c>
      <c r="I954" s="19">
        <v>25</v>
      </c>
      <c r="J954" s="19">
        <f>H954-10</f>
        <v>40</v>
      </c>
      <c r="K954" s="19">
        <v>200</v>
      </c>
      <c r="L954" s="19">
        <v>0.3</v>
      </c>
      <c r="M954" s="34"/>
    </row>
    <row r="955" ht="18" customHeight="1" spans="1:13">
      <c r="A955" s="17">
        <v>949</v>
      </c>
      <c r="B955" s="18" t="s">
        <v>1669</v>
      </c>
      <c r="C955" s="19" t="s">
        <v>2008</v>
      </c>
      <c r="D955" s="19" t="s">
        <v>2010</v>
      </c>
      <c r="E955" s="19" t="s">
        <v>1741</v>
      </c>
      <c r="F955" s="19" t="s">
        <v>40</v>
      </c>
      <c r="G955" s="19" t="s">
        <v>26</v>
      </c>
      <c r="H955" s="19">
        <v>3</v>
      </c>
      <c r="I955" s="19">
        <v>3</v>
      </c>
      <c r="J955" s="19">
        <f t="shared" ref="J955:J957" si="8">H955-2</f>
        <v>1</v>
      </c>
      <c r="K955" s="19">
        <v>1500</v>
      </c>
      <c r="L955" s="19">
        <v>0.15</v>
      </c>
      <c r="M955" s="34"/>
    </row>
    <row r="956" ht="18" customHeight="1" spans="1:13">
      <c r="A956" s="17">
        <v>950</v>
      </c>
      <c r="B956" s="18" t="s">
        <v>1669</v>
      </c>
      <c r="C956" s="19" t="s">
        <v>2008</v>
      </c>
      <c r="D956" s="19" t="s">
        <v>2011</v>
      </c>
      <c r="E956" s="19" t="s">
        <v>1888</v>
      </c>
      <c r="F956" s="19" t="s">
        <v>40</v>
      </c>
      <c r="G956" s="19" t="s">
        <v>26</v>
      </c>
      <c r="H956" s="19">
        <v>3</v>
      </c>
      <c r="I956" s="19">
        <v>3</v>
      </c>
      <c r="J956" s="19">
        <f t="shared" si="8"/>
        <v>1</v>
      </c>
      <c r="K956" s="19">
        <v>1500</v>
      </c>
      <c r="L956" s="19">
        <v>0.15</v>
      </c>
      <c r="M956" s="34"/>
    </row>
    <row r="957" ht="18" customHeight="1" spans="1:13">
      <c r="A957" s="17">
        <v>951</v>
      </c>
      <c r="B957" s="18" t="s">
        <v>1669</v>
      </c>
      <c r="C957" s="19" t="s">
        <v>2008</v>
      </c>
      <c r="D957" s="19" t="s">
        <v>1534</v>
      </c>
      <c r="E957" s="19" t="s">
        <v>1752</v>
      </c>
      <c r="F957" s="19" t="s">
        <v>40</v>
      </c>
      <c r="G957" s="19" t="s">
        <v>26</v>
      </c>
      <c r="H957" s="19">
        <v>6</v>
      </c>
      <c r="I957" s="19">
        <v>4</v>
      </c>
      <c r="J957" s="19">
        <f t="shared" si="8"/>
        <v>4</v>
      </c>
      <c r="K957" s="19">
        <v>1500</v>
      </c>
      <c r="L957" s="19">
        <v>0.3</v>
      </c>
      <c r="M957" s="34"/>
    </row>
    <row r="958" ht="18" customHeight="1" spans="1:13">
      <c r="A958" s="17">
        <v>952</v>
      </c>
      <c r="B958" s="18" t="s">
        <v>1669</v>
      </c>
      <c r="C958" s="19" t="s">
        <v>2008</v>
      </c>
      <c r="D958" s="19" t="s">
        <v>2012</v>
      </c>
      <c r="E958" s="19" t="s">
        <v>2013</v>
      </c>
      <c r="F958" s="19" t="s">
        <v>19</v>
      </c>
      <c r="G958" s="19" t="s">
        <v>26</v>
      </c>
      <c r="H958" s="19">
        <v>15</v>
      </c>
      <c r="I958" s="19">
        <v>8</v>
      </c>
      <c r="J958" s="19">
        <v>3</v>
      </c>
      <c r="K958" s="19">
        <v>1000</v>
      </c>
      <c r="L958" s="19">
        <v>0.3</v>
      </c>
      <c r="M958" s="34"/>
    </row>
    <row r="959" ht="18" customHeight="1" spans="1:13">
      <c r="A959" s="17">
        <v>953</v>
      </c>
      <c r="B959" s="18" t="s">
        <v>1669</v>
      </c>
      <c r="C959" s="19" t="s">
        <v>2008</v>
      </c>
      <c r="D959" s="19" t="s">
        <v>2014</v>
      </c>
      <c r="E959" s="19" t="s">
        <v>2015</v>
      </c>
      <c r="F959" s="19" t="s">
        <v>40</v>
      </c>
      <c r="G959" s="19" t="s">
        <v>20</v>
      </c>
      <c r="H959" s="19">
        <v>25</v>
      </c>
      <c r="I959" s="19">
        <v>15</v>
      </c>
      <c r="J959" s="19">
        <f>H959-10</f>
        <v>15</v>
      </c>
      <c r="K959" s="19">
        <v>300</v>
      </c>
      <c r="L959" s="19">
        <v>0.15</v>
      </c>
      <c r="M959" s="34"/>
    </row>
    <row r="960" ht="18" customHeight="1" spans="1:13">
      <c r="A960" s="17">
        <v>954</v>
      </c>
      <c r="B960" s="18" t="s">
        <v>1669</v>
      </c>
      <c r="C960" s="19" t="s">
        <v>2016</v>
      </c>
      <c r="D960" s="19" t="s">
        <v>2017</v>
      </c>
      <c r="E960" s="19" t="s">
        <v>2018</v>
      </c>
      <c r="F960" s="19" t="s">
        <v>40</v>
      </c>
      <c r="G960" s="19" t="s">
        <v>26</v>
      </c>
      <c r="H960" s="19">
        <v>6</v>
      </c>
      <c r="I960" s="19">
        <v>3</v>
      </c>
      <c r="J960" s="19">
        <f t="shared" ref="J960:J963" si="9">H960-2</f>
        <v>4</v>
      </c>
      <c r="K960" s="19">
        <v>1500</v>
      </c>
      <c r="L960" s="19">
        <v>0.15</v>
      </c>
      <c r="M960" s="34"/>
    </row>
    <row r="961" ht="18" customHeight="1" spans="1:13">
      <c r="A961" s="17">
        <v>955</v>
      </c>
      <c r="B961" s="18" t="s">
        <v>1669</v>
      </c>
      <c r="C961" s="19" t="s">
        <v>2016</v>
      </c>
      <c r="D961" s="19" t="s">
        <v>2019</v>
      </c>
      <c r="E961" s="19" t="s">
        <v>2020</v>
      </c>
      <c r="F961" s="19" t="s">
        <v>40</v>
      </c>
      <c r="G961" s="19" t="s">
        <v>26</v>
      </c>
      <c r="H961" s="19">
        <v>10</v>
      </c>
      <c r="I961" s="19">
        <v>6</v>
      </c>
      <c r="J961" s="19">
        <f t="shared" si="9"/>
        <v>8</v>
      </c>
      <c r="K961" s="19">
        <v>1500</v>
      </c>
      <c r="L961" s="19">
        <v>0.5</v>
      </c>
      <c r="M961" s="34"/>
    </row>
    <row r="962" ht="18" customHeight="1" spans="1:13">
      <c r="A962" s="17">
        <v>956</v>
      </c>
      <c r="B962" s="18" t="s">
        <v>1669</v>
      </c>
      <c r="C962" s="19" t="s">
        <v>2016</v>
      </c>
      <c r="D962" s="19" t="s">
        <v>2021</v>
      </c>
      <c r="E962" s="19" t="s">
        <v>1811</v>
      </c>
      <c r="F962" s="19" t="s">
        <v>40</v>
      </c>
      <c r="G962" s="19" t="s">
        <v>26</v>
      </c>
      <c r="H962" s="19">
        <v>6</v>
      </c>
      <c r="I962" s="19">
        <v>4</v>
      </c>
      <c r="J962" s="19">
        <f t="shared" si="9"/>
        <v>4</v>
      </c>
      <c r="K962" s="19">
        <v>1500</v>
      </c>
      <c r="L962" s="19">
        <v>0.3</v>
      </c>
      <c r="M962" s="34"/>
    </row>
    <row r="963" ht="18" customHeight="1" spans="1:13">
      <c r="A963" s="17">
        <v>957</v>
      </c>
      <c r="B963" s="18" t="s">
        <v>1669</v>
      </c>
      <c r="C963" s="19" t="s">
        <v>2016</v>
      </c>
      <c r="D963" s="19" t="s">
        <v>2022</v>
      </c>
      <c r="E963" s="19" t="s">
        <v>2023</v>
      </c>
      <c r="F963" s="19" t="s">
        <v>575</v>
      </c>
      <c r="G963" s="19" t="s">
        <v>26</v>
      </c>
      <c r="H963" s="19">
        <v>10</v>
      </c>
      <c r="I963" s="19">
        <v>6</v>
      </c>
      <c r="J963" s="19">
        <f t="shared" si="9"/>
        <v>8</v>
      </c>
      <c r="K963" s="19">
        <v>1500</v>
      </c>
      <c r="L963" s="19">
        <v>0.5</v>
      </c>
      <c r="M963" s="34"/>
    </row>
    <row r="964" ht="18" customHeight="1" spans="1:13">
      <c r="A964" s="17">
        <v>958</v>
      </c>
      <c r="B964" s="18" t="s">
        <v>1669</v>
      </c>
      <c r="C964" s="19" t="s">
        <v>2016</v>
      </c>
      <c r="D964" s="19" t="s">
        <v>2024</v>
      </c>
      <c r="E964" s="19" t="s">
        <v>1702</v>
      </c>
      <c r="F964" s="19" t="s">
        <v>40</v>
      </c>
      <c r="G964" s="19" t="s">
        <v>26</v>
      </c>
      <c r="H964" s="19">
        <v>4</v>
      </c>
      <c r="I964" s="19">
        <v>3</v>
      </c>
      <c r="J964" s="19">
        <v>1</v>
      </c>
      <c r="K964" s="19">
        <v>1500</v>
      </c>
      <c r="L964" s="19">
        <v>0.15</v>
      </c>
      <c r="M964" s="34"/>
    </row>
    <row r="965" ht="18" customHeight="1" spans="1:13">
      <c r="A965" s="17">
        <v>959</v>
      </c>
      <c r="B965" s="18" t="s">
        <v>1669</v>
      </c>
      <c r="C965" s="19" t="s">
        <v>2016</v>
      </c>
      <c r="D965" s="19" t="s">
        <v>2025</v>
      </c>
      <c r="E965" s="19" t="s">
        <v>1883</v>
      </c>
      <c r="F965" s="19" t="s">
        <v>19</v>
      </c>
      <c r="G965" s="19" t="s">
        <v>20</v>
      </c>
      <c r="H965" s="19">
        <v>32</v>
      </c>
      <c r="I965" s="19">
        <v>20</v>
      </c>
      <c r="J965" s="19">
        <v>10</v>
      </c>
      <c r="K965" s="19">
        <v>200</v>
      </c>
      <c r="L965" s="19">
        <v>0.2</v>
      </c>
      <c r="M965" s="34"/>
    </row>
    <row r="966" ht="18" customHeight="1" spans="1:13">
      <c r="A966" s="17">
        <v>960</v>
      </c>
      <c r="B966" s="18" t="s">
        <v>1669</v>
      </c>
      <c r="C966" s="19" t="s">
        <v>2016</v>
      </c>
      <c r="D966" s="19" t="s">
        <v>2026</v>
      </c>
      <c r="E966" s="19" t="s">
        <v>2027</v>
      </c>
      <c r="F966" s="19" t="s">
        <v>19</v>
      </c>
      <c r="G966" s="19" t="s">
        <v>20</v>
      </c>
      <c r="H966" s="19">
        <v>14</v>
      </c>
      <c r="I966" s="19">
        <v>12</v>
      </c>
      <c r="J966" s="19">
        <v>2</v>
      </c>
      <c r="K966" s="19">
        <v>200</v>
      </c>
      <c r="L966" s="19">
        <v>0.04</v>
      </c>
      <c r="M966" s="34"/>
    </row>
    <row r="967" ht="18" customHeight="1" spans="1:13">
      <c r="A967" s="17">
        <v>961</v>
      </c>
      <c r="B967" s="18" t="s">
        <v>1669</v>
      </c>
      <c r="C967" s="19" t="s">
        <v>2028</v>
      </c>
      <c r="D967" s="19" t="s">
        <v>2029</v>
      </c>
      <c r="E967" s="19" t="s">
        <v>1986</v>
      </c>
      <c r="F967" s="19" t="s">
        <v>40</v>
      </c>
      <c r="G967" s="19" t="s">
        <v>26</v>
      </c>
      <c r="H967" s="19">
        <v>6</v>
      </c>
      <c r="I967" s="19">
        <v>4</v>
      </c>
      <c r="J967" s="19">
        <f t="shared" ref="J967:J970" si="10">H967-2</f>
        <v>4</v>
      </c>
      <c r="K967" s="19">
        <v>1500</v>
      </c>
      <c r="L967" s="19">
        <v>0.3</v>
      </c>
      <c r="M967" s="34"/>
    </row>
    <row r="968" ht="18" customHeight="1" spans="1:13">
      <c r="A968" s="17">
        <v>962</v>
      </c>
      <c r="B968" s="18" t="s">
        <v>1669</v>
      </c>
      <c r="C968" s="19" t="s">
        <v>2028</v>
      </c>
      <c r="D968" s="19" t="s">
        <v>2030</v>
      </c>
      <c r="E968" s="19" t="s">
        <v>2031</v>
      </c>
      <c r="F968" s="19" t="s">
        <v>40</v>
      </c>
      <c r="G968" s="19" t="s">
        <v>20</v>
      </c>
      <c r="H968" s="19">
        <v>13</v>
      </c>
      <c r="I968" s="19">
        <v>12</v>
      </c>
      <c r="J968" s="19">
        <f>H968-10</f>
        <v>3</v>
      </c>
      <c r="K968" s="19">
        <v>300</v>
      </c>
      <c r="L968" s="19">
        <v>0.06</v>
      </c>
      <c r="M968" s="34"/>
    </row>
    <row r="969" ht="18" customHeight="1" spans="1:13">
      <c r="A969" s="17">
        <v>963</v>
      </c>
      <c r="B969" s="18" t="s">
        <v>1669</v>
      </c>
      <c r="C969" s="19" t="s">
        <v>2028</v>
      </c>
      <c r="D969" s="19" t="s">
        <v>2032</v>
      </c>
      <c r="E969" s="19" t="s">
        <v>2033</v>
      </c>
      <c r="F969" s="19" t="s">
        <v>40</v>
      </c>
      <c r="G969" s="19" t="s">
        <v>26</v>
      </c>
      <c r="H969" s="19">
        <v>10</v>
      </c>
      <c r="I969" s="19">
        <v>6</v>
      </c>
      <c r="J969" s="19">
        <f t="shared" si="10"/>
        <v>8</v>
      </c>
      <c r="K969" s="19">
        <v>1500</v>
      </c>
      <c r="L969" s="19">
        <v>0.5</v>
      </c>
      <c r="M969" s="34"/>
    </row>
    <row r="970" ht="18" customHeight="1" spans="1:13">
      <c r="A970" s="17">
        <v>964</v>
      </c>
      <c r="B970" s="18" t="s">
        <v>1669</v>
      </c>
      <c r="C970" s="19" t="s">
        <v>2028</v>
      </c>
      <c r="D970" s="19" t="s">
        <v>2034</v>
      </c>
      <c r="E970" s="19" t="s">
        <v>1908</v>
      </c>
      <c r="F970" s="19" t="s">
        <v>40</v>
      </c>
      <c r="G970" s="19" t="s">
        <v>26</v>
      </c>
      <c r="H970" s="19">
        <v>13</v>
      </c>
      <c r="I970" s="19">
        <v>6</v>
      </c>
      <c r="J970" s="19">
        <f t="shared" si="10"/>
        <v>11</v>
      </c>
      <c r="K970" s="19">
        <v>1500</v>
      </c>
      <c r="L970" s="19">
        <v>0.5</v>
      </c>
      <c r="M970" s="34"/>
    </row>
    <row r="971" ht="18" customHeight="1" spans="1:13">
      <c r="A971" s="17">
        <v>965</v>
      </c>
      <c r="B971" s="18" t="s">
        <v>1669</v>
      </c>
      <c r="C971" s="19" t="s">
        <v>2028</v>
      </c>
      <c r="D971" s="19" t="s">
        <v>2035</v>
      </c>
      <c r="E971" s="19" t="s">
        <v>2036</v>
      </c>
      <c r="F971" s="19" t="s">
        <v>40</v>
      </c>
      <c r="G971" s="19" t="s">
        <v>26</v>
      </c>
      <c r="H971" s="19">
        <v>24</v>
      </c>
      <c r="I971" s="19">
        <v>8</v>
      </c>
      <c r="J971" s="19">
        <v>4</v>
      </c>
      <c r="K971" s="19">
        <v>1500</v>
      </c>
      <c r="L971" s="19">
        <v>0.5</v>
      </c>
      <c r="M971" s="34"/>
    </row>
    <row r="972" ht="18" customHeight="1" spans="1:13">
      <c r="A972" s="17">
        <v>966</v>
      </c>
      <c r="B972" s="18" t="s">
        <v>1669</v>
      </c>
      <c r="C972" s="19" t="s">
        <v>2028</v>
      </c>
      <c r="D972" s="19" t="s">
        <v>2037</v>
      </c>
      <c r="E972" s="19" t="s">
        <v>1880</v>
      </c>
      <c r="F972" s="19" t="s">
        <v>40</v>
      </c>
      <c r="G972" s="19" t="s">
        <v>26</v>
      </c>
      <c r="H972" s="19">
        <v>7</v>
      </c>
      <c r="I972" s="19">
        <v>5</v>
      </c>
      <c r="J972" s="19">
        <f t="shared" ref="J972:J978" si="11">H972-2</f>
        <v>5</v>
      </c>
      <c r="K972" s="19">
        <v>1500</v>
      </c>
      <c r="L972" s="19">
        <v>0.45</v>
      </c>
      <c r="M972" s="34"/>
    </row>
    <row r="973" ht="18" customHeight="1" spans="1:13">
      <c r="A973" s="17">
        <v>967</v>
      </c>
      <c r="B973" s="18" t="s">
        <v>1669</v>
      </c>
      <c r="C973" s="19" t="s">
        <v>2028</v>
      </c>
      <c r="D973" s="19" t="s">
        <v>2038</v>
      </c>
      <c r="E973" s="19" t="s">
        <v>2039</v>
      </c>
      <c r="F973" s="19" t="s">
        <v>19</v>
      </c>
      <c r="G973" s="19" t="s">
        <v>26</v>
      </c>
      <c r="H973" s="19">
        <v>6</v>
      </c>
      <c r="I973" s="19">
        <v>4</v>
      </c>
      <c r="J973" s="19">
        <f t="shared" si="11"/>
        <v>4</v>
      </c>
      <c r="K973" s="19">
        <v>1000</v>
      </c>
      <c r="L973" s="19">
        <v>0.2</v>
      </c>
      <c r="M973" s="34"/>
    </row>
    <row r="974" ht="18" customHeight="1" spans="1:13">
      <c r="A974" s="17">
        <v>968</v>
      </c>
      <c r="B974" s="18" t="s">
        <v>1669</v>
      </c>
      <c r="C974" s="19" t="s">
        <v>2028</v>
      </c>
      <c r="D974" s="19" t="s">
        <v>2040</v>
      </c>
      <c r="E974" s="19" t="s">
        <v>2041</v>
      </c>
      <c r="F974" s="19" t="s">
        <v>40</v>
      </c>
      <c r="G974" s="19" t="s">
        <v>20</v>
      </c>
      <c r="H974" s="19">
        <v>27</v>
      </c>
      <c r="I974" s="19">
        <v>16</v>
      </c>
      <c r="J974" s="19">
        <f>H974-10</f>
        <v>17</v>
      </c>
      <c r="K974" s="19">
        <v>300</v>
      </c>
      <c r="L974" s="19">
        <v>0.18</v>
      </c>
      <c r="M974" s="34"/>
    </row>
    <row r="975" ht="18" customHeight="1" spans="1:13">
      <c r="A975" s="17">
        <v>969</v>
      </c>
      <c r="B975" s="18" t="s">
        <v>1669</v>
      </c>
      <c r="C975" s="19" t="s">
        <v>2028</v>
      </c>
      <c r="D975" s="19" t="s">
        <v>2042</v>
      </c>
      <c r="E975" s="19" t="s">
        <v>1675</v>
      </c>
      <c r="F975" s="19" t="s">
        <v>40</v>
      </c>
      <c r="G975" s="19" t="s">
        <v>26</v>
      </c>
      <c r="H975" s="19">
        <v>12</v>
      </c>
      <c r="I975" s="19">
        <v>7</v>
      </c>
      <c r="J975" s="19">
        <v>4</v>
      </c>
      <c r="K975" s="19">
        <v>1500</v>
      </c>
      <c r="L975" s="19">
        <v>0.5</v>
      </c>
      <c r="M975" s="34"/>
    </row>
    <row r="976" ht="18" customHeight="1" spans="1:13">
      <c r="A976" s="17">
        <v>970</v>
      </c>
      <c r="B976" s="18" t="s">
        <v>1669</v>
      </c>
      <c r="C976" s="19" t="s">
        <v>2028</v>
      </c>
      <c r="D976" s="19" t="s">
        <v>2043</v>
      </c>
      <c r="E976" s="19" t="s">
        <v>2023</v>
      </c>
      <c r="F976" s="19" t="s">
        <v>40</v>
      </c>
      <c r="G976" s="19" t="s">
        <v>26</v>
      </c>
      <c r="H976" s="19">
        <v>17</v>
      </c>
      <c r="I976" s="19">
        <v>6</v>
      </c>
      <c r="J976" s="19">
        <f t="shared" si="11"/>
        <v>15</v>
      </c>
      <c r="K976" s="19">
        <v>1500</v>
      </c>
      <c r="L976" s="19">
        <v>0.5</v>
      </c>
      <c r="M976" s="34"/>
    </row>
    <row r="977" ht="18" customHeight="1" spans="1:13">
      <c r="A977" s="17">
        <v>971</v>
      </c>
      <c r="B977" s="18" t="s">
        <v>1669</v>
      </c>
      <c r="C977" s="19" t="s">
        <v>2044</v>
      </c>
      <c r="D977" s="19" t="s">
        <v>916</v>
      </c>
      <c r="E977" s="19" t="s">
        <v>2045</v>
      </c>
      <c r="F977" s="19" t="s">
        <v>40</v>
      </c>
      <c r="G977" s="19" t="s">
        <v>26</v>
      </c>
      <c r="H977" s="19">
        <v>4</v>
      </c>
      <c r="I977" s="19">
        <v>3</v>
      </c>
      <c r="J977" s="19">
        <f t="shared" si="11"/>
        <v>2</v>
      </c>
      <c r="K977" s="19">
        <v>1500</v>
      </c>
      <c r="L977" s="19">
        <v>0.15</v>
      </c>
      <c r="M977" s="34"/>
    </row>
    <row r="978" ht="18" customHeight="1" spans="1:13">
      <c r="A978" s="17">
        <v>972</v>
      </c>
      <c r="B978" s="18" t="s">
        <v>1669</v>
      </c>
      <c r="C978" s="19" t="s">
        <v>2044</v>
      </c>
      <c r="D978" s="19" t="s">
        <v>2046</v>
      </c>
      <c r="E978" s="19" t="s">
        <v>2047</v>
      </c>
      <c r="F978" s="19" t="s">
        <v>40</v>
      </c>
      <c r="G978" s="19" t="s">
        <v>26</v>
      </c>
      <c r="H978" s="19">
        <v>39</v>
      </c>
      <c r="I978" s="19">
        <v>6</v>
      </c>
      <c r="J978" s="19">
        <f t="shared" si="11"/>
        <v>37</v>
      </c>
      <c r="K978" s="19">
        <v>1500</v>
      </c>
      <c r="L978" s="19">
        <v>0.5</v>
      </c>
      <c r="M978" s="34"/>
    </row>
    <row r="979" ht="18" customHeight="1" spans="1:13">
      <c r="A979" s="17">
        <v>973</v>
      </c>
      <c r="B979" s="18" t="s">
        <v>1669</v>
      </c>
      <c r="C979" s="19" t="s">
        <v>2044</v>
      </c>
      <c r="D979" s="19" t="s">
        <v>2048</v>
      </c>
      <c r="E979" s="19" t="s">
        <v>1681</v>
      </c>
      <c r="F979" s="19" t="s">
        <v>40</v>
      </c>
      <c r="G979" s="19" t="s">
        <v>20</v>
      </c>
      <c r="H979" s="19">
        <v>18</v>
      </c>
      <c r="I979" s="19">
        <v>12</v>
      </c>
      <c r="J979" s="19">
        <v>2</v>
      </c>
      <c r="K979" s="19">
        <v>300</v>
      </c>
      <c r="L979" s="19">
        <v>0.06</v>
      </c>
      <c r="M979" s="34"/>
    </row>
    <row r="980" ht="18" customHeight="1" spans="1:13">
      <c r="A980" s="17">
        <v>974</v>
      </c>
      <c r="B980" s="18" t="s">
        <v>1669</v>
      </c>
      <c r="C980" s="19" t="s">
        <v>2044</v>
      </c>
      <c r="D980" s="19" t="s">
        <v>2049</v>
      </c>
      <c r="E980" s="19" t="s">
        <v>1974</v>
      </c>
      <c r="F980" s="19" t="s">
        <v>40</v>
      </c>
      <c r="G980" s="19" t="s">
        <v>26</v>
      </c>
      <c r="H980" s="19">
        <v>4</v>
      </c>
      <c r="I980" s="19">
        <v>3</v>
      </c>
      <c r="J980" s="19">
        <v>1</v>
      </c>
      <c r="K980" s="19">
        <v>1500</v>
      </c>
      <c r="L980" s="19">
        <v>0.15</v>
      </c>
      <c r="M980" s="34"/>
    </row>
    <row r="981" ht="18" customHeight="1" spans="1:13">
      <c r="A981" s="17">
        <v>975</v>
      </c>
      <c r="B981" s="18" t="s">
        <v>1669</v>
      </c>
      <c r="C981" s="19" t="s">
        <v>2050</v>
      </c>
      <c r="D981" s="19" t="s">
        <v>2051</v>
      </c>
      <c r="E981" s="19" t="s">
        <v>1767</v>
      </c>
      <c r="F981" s="19" t="s">
        <v>40</v>
      </c>
      <c r="G981" s="19" t="s">
        <v>26</v>
      </c>
      <c r="H981" s="19">
        <v>3</v>
      </c>
      <c r="I981" s="19">
        <v>3</v>
      </c>
      <c r="J981" s="19">
        <f t="shared" ref="J981:J986" si="12">H981-2</f>
        <v>1</v>
      </c>
      <c r="K981" s="19">
        <v>1500</v>
      </c>
      <c r="L981" s="19">
        <v>0.15</v>
      </c>
      <c r="M981" s="34"/>
    </row>
    <row r="982" ht="18" customHeight="1" spans="1:13">
      <c r="A982" s="17">
        <v>976</v>
      </c>
      <c r="B982" s="18" t="s">
        <v>1669</v>
      </c>
      <c r="C982" s="19" t="s">
        <v>2050</v>
      </c>
      <c r="D982" s="19" t="s">
        <v>2052</v>
      </c>
      <c r="E982" s="19" t="s">
        <v>1778</v>
      </c>
      <c r="F982" s="19" t="s">
        <v>40</v>
      </c>
      <c r="G982" s="19" t="s">
        <v>26</v>
      </c>
      <c r="H982" s="19">
        <v>4</v>
      </c>
      <c r="I982" s="19">
        <v>4</v>
      </c>
      <c r="J982" s="19">
        <f t="shared" si="12"/>
        <v>2</v>
      </c>
      <c r="K982" s="19">
        <v>1500</v>
      </c>
      <c r="L982" s="19">
        <v>0.3</v>
      </c>
      <c r="M982" s="34"/>
    </row>
    <row r="983" ht="18" customHeight="1" spans="1:13">
      <c r="A983" s="17">
        <v>977</v>
      </c>
      <c r="B983" s="18" t="s">
        <v>1669</v>
      </c>
      <c r="C983" s="19" t="s">
        <v>2050</v>
      </c>
      <c r="D983" s="19" t="s">
        <v>2053</v>
      </c>
      <c r="E983" s="19" t="s">
        <v>2054</v>
      </c>
      <c r="F983" s="19" t="s">
        <v>40</v>
      </c>
      <c r="G983" s="19" t="s">
        <v>26</v>
      </c>
      <c r="H983" s="19">
        <v>12</v>
      </c>
      <c r="I983" s="19">
        <v>6</v>
      </c>
      <c r="J983" s="19">
        <f t="shared" si="12"/>
        <v>10</v>
      </c>
      <c r="K983" s="19">
        <v>1500</v>
      </c>
      <c r="L983" s="19">
        <v>0.5</v>
      </c>
      <c r="M983" s="34"/>
    </row>
    <row r="984" ht="18" customHeight="1" spans="1:13">
      <c r="A984" s="17">
        <v>978</v>
      </c>
      <c r="B984" s="18" t="s">
        <v>1669</v>
      </c>
      <c r="C984" s="19" t="s">
        <v>2050</v>
      </c>
      <c r="D984" s="19" t="s">
        <v>2055</v>
      </c>
      <c r="E984" s="19" t="s">
        <v>2056</v>
      </c>
      <c r="F984" s="19" t="s">
        <v>40</v>
      </c>
      <c r="G984" s="19" t="s">
        <v>26</v>
      </c>
      <c r="H984" s="19">
        <v>4</v>
      </c>
      <c r="I984" s="19">
        <v>3</v>
      </c>
      <c r="J984" s="19">
        <f t="shared" si="12"/>
        <v>2</v>
      </c>
      <c r="K984" s="19">
        <v>1500</v>
      </c>
      <c r="L984" s="19">
        <v>0.15</v>
      </c>
      <c r="M984" s="34"/>
    </row>
    <row r="985" ht="18" customHeight="1" spans="1:13">
      <c r="A985" s="17">
        <v>979</v>
      </c>
      <c r="B985" s="18" t="s">
        <v>1669</v>
      </c>
      <c r="C985" s="19" t="s">
        <v>2050</v>
      </c>
      <c r="D985" s="19" t="s">
        <v>2057</v>
      </c>
      <c r="E985" s="19" t="s">
        <v>2023</v>
      </c>
      <c r="F985" s="19" t="s">
        <v>40</v>
      </c>
      <c r="G985" s="19" t="s">
        <v>26</v>
      </c>
      <c r="H985" s="19">
        <v>7</v>
      </c>
      <c r="I985" s="19">
        <v>4</v>
      </c>
      <c r="J985" s="19">
        <f t="shared" si="12"/>
        <v>5</v>
      </c>
      <c r="K985" s="19">
        <v>1500</v>
      </c>
      <c r="L985" s="19">
        <v>0.3</v>
      </c>
      <c r="M985" s="34"/>
    </row>
    <row r="986" ht="18" customHeight="1" spans="1:13">
      <c r="A986" s="17">
        <v>980</v>
      </c>
      <c r="B986" s="18" t="s">
        <v>1669</v>
      </c>
      <c r="C986" s="19" t="s">
        <v>2050</v>
      </c>
      <c r="D986" s="19" t="s">
        <v>2058</v>
      </c>
      <c r="E986" s="19" t="s">
        <v>2059</v>
      </c>
      <c r="F986" s="19" t="s">
        <v>40</v>
      </c>
      <c r="G986" s="19" t="s">
        <v>26</v>
      </c>
      <c r="H986" s="19">
        <v>7</v>
      </c>
      <c r="I986" s="19">
        <v>5</v>
      </c>
      <c r="J986" s="19">
        <f t="shared" si="12"/>
        <v>5</v>
      </c>
      <c r="K986" s="19">
        <v>1500</v>
      </c>
      <c r="L986" s="19">
        <v>0.45</v>
      </c>
      <c r="M986" s="34"/>
    </row>
    <row r="987" ht="18" customHeight="1" spans="1:13">
      <c r="A987" s="17">
        <v>981</v>
      </c>
      <c r="B987" s="18" t="s">
        <v>1669</v>
      </c>
      <c r="C987" s="19" t="s">
        <v>2050</v>
      </c>
      <c r="D987" s="19" t="s">
        <v>1135</v>
      </c>
      <c r="E987" s="19" t="s">
        <v>1724</v>
      </c>
      <c r="F987" s="19" t="s">
        <v>575</v>
      </c>
      <c r="G987" s="19" t="s">
        <v>20</v>
      </c>
      <c r="H987" s="19">
        <v>30</v>
      </c>
      <c r="I987" s="19">
        <v>28</v>
      </c>
      <c r="J987" s="19">
        <v>17</v>
      </c>
      <c r="K987" s="19">
        <v>300</v>
      </c>
      <c r="L987" s="19">
        <v>0.5</v>
      </c>
      <c r="M987" s="34"/>
    </row>
    <row r="988" ht="18" customHeight="1" spans="1:13">
      <c r="A988" s="17">
        <v>982</v>
      </c>
      <c r="B988" s="18" t="s">
        <v>1669</v>
      </c>
      <c r="C988" s="19" t="s">
        <v>2060</v>
      </c>
      <c r="D988" s="19" t="s">
        <v>647</v>
      </c>
      <c r="E988" s="19" t="s">
        <v>1752</v>
      </c>
      <c r="F988" s="19" t="s">
        <v>40</v>
      </c>
      <c r="G988" s="19" t="s">
        <v>20</v>
      </c>
      <c r="H988" s="19">
        <v>29</v>
      </c>
      <c r="I988" s="19">
        <v>13</v>
      </c>
      <c r="J988" s="19">
        <f>H988-10</f>
        <v>19</v>
      </c>
      <c r="K988" s="19">
        <v>300</v>
      </c>
      <c r="L988" s="19">
        <v>0.09</v>
      </c>
      <c r="M988" s="34"/>
    </row>
    <row r="989" ht="18" customHeight="1" spans="1:13">
      <c r="A989" s="17">
        <v>983</v>
      </c>
      <c r="B989" s="18" t="s">
        <v>1669</v>
      </c>
      <c r="C989" s="19" t="s">
        <v>2060</v>
      </c>
      <c r="D989" s="19" t="s">
        <v>2061</v>
      </c>
      <c r="E989" s="19" t="s">
        <v>1773</v>
      </c>
      <c r="F989" s="19" t="s">
        <v>40</v>
      </c>
      <c r="G989" s="19" t="s">
        <v>20</v>
      </c>
      <c r="H989" s="19">
        <v>18</v>
      </c>
      <c r="I989" s="19">
        <v>12</v>
      </c>
      <c r="J989" s="19">
        <v>2</v>
      </c>
      <c r="K989" s="19">
        <v>300</v>
      </c>
      <c r="L989" s="19">
        <v>0.06</v>
      </c>
      <c r="M989" s="34"/>
    </row>
    <row r="990" ht="18" customHeight="1" spans="1:13">
      <c r="A990" s="17">
        <v>984</v>
      </c>
      <c r="B990" s="18" t="s">
        <v>1669</v>
      </c>
      <c r="C990" s="19" t="s">
        <v>2060</v>
      </c>
      <c r="D990" s="19" t="s">
        <v>2062</v>
      </c>
      <c r="E990" s="19" t="s">
        <v>2063</v>
      </c>
      <c r="F990" s="19" t="s">
        <v>40</v>
      </c>
      <c r="G990" s="19" t="s">
        <v>26</v>
      </c>
      <c r="H990" s="19">
        <v>6</v>
      </c>
      <c r="I990" s="19">
        <v>3</v>
      </c>
      <c r="J990" s="19">
        <v>1</v>
      </c>
      <c r="K990" s="19">
        <v>1500</v>
      </c>
      <c r="L990" s="19">
        <v>0.15</v>
      </c>
      <c r="M990" s="34"/>
    </row>
    <row r="991" ht="18" customHeight="1" spans="1:13">
      <c r="A991" s="17">
        <v>985</v>
      </c>
      <c r="B991" s="18" t="s">
        <v>1669</v>
      </c>
      <c r="C991" s="19" t="s">
        <v>2060</v>
      </c>
      <c r="D991" s="19" t="s">
        <v>2064</v>
      </c>
      <c r="E991" s="19" t="s">
        <v>2056</v>
      </c>
      <c r="F991" s="19" t="s">
        <v>40</v>
      </c>
      <c r="G991" s="19" t="s">
        <v>20</v>
      </c>
      <c r="H991" s="19">
        <v>19</v>
      </c>
      <c r="I991" s="19">
        <v>14</v>
      </c>
      <c r="J991" s="19">
        <v>4</v>
      </c>
      <c r="K991" s="19">
        <v>300</v>
      </c>
      <c r="L991" s="19">
        <v>0.12</v>
      </c>
      <c r="M991" s="34"/>
    </row>
    <row r="992" ht="18" customHeight="1" spans="1:13">
      <c r="A992" s="17">
        <v>986</v>
      </c>
      <c r="B992" s="18" t="s">
        <v>1669</v>
      </c>
      <c r="C992" s="19" t="s">
        <v>2060</v>
      </c>
      <c r="D992" s="19" t="s">
        <v>2065</v>
      </c>
      <c r="E992" s="19" t="s">
        <v>2066</v>
      </c>
      <c r="F992" s="19" t="s">
        <v>40</v>
      </c>
      <c r="G992" s="19" t="s">
        <v>26</v>
      </c>
      <c r="H992" s="19">
        <v>4</v>
      </c>
      <c r="I992" s="19">
        <v>3</v>
      </c>
      <c r="J992" s="19">
        <v>1</v>
      </c>
      <c r="K992" s="19">
        <v>1500</v>
      </c>
      <c r="L992" s="19">
        <v>0.15</v>
      </c>
      <c r="M992" s="34"/>
    </row>
    <row r="993" ht="18" customHeight="1" spans="1:13">
      <c r="A993" s="17">
        <v>987</v>
      </c>
      <c r="B993" s="18" t="s">
        <v>1669</v>
      </c>
      <c r="C993" s="19" t="s">
        <v>2067</v>
      </c>
      <c r="D993" s="19" t="s">
        <v>1470</v>
      </c>
      <c r="E993" s="19" t="s">
        <v>2068</v>
      </c>
      <c r="F993" s="19" t="s">
        <v>19</v>
      </c>
      <c r="G993" s="19" t="s">
        <v>26</v>
      </c>
      <c r="H993" s="19">
        <v>5</v>
      </c>
      <c r="I993" s="19">
        <v>5</v>
      </c>
      <c r="J993" s="19">
        <f t="shared" ref="J993:J997" si="13">H993-2</f>
        <v>3</v>
      </c>
      <c r="K993" s="19">
        <v>1000</v>
      </c>
      <c r="L993" s="19">
        <v>0.3</v>
      </c>
      <c r="M993" s="34"/>
    </row>
    <row r="994" ht="18" customHeight="1" spans="1:13">
      <c r="A994" s="17">
        <v>988</v>
      </c>
      <c r="B994" s="18" t="s">
        <v>1669</v>
      </c>
      <c r="C994" s="19" t="s">
        <v>2067</v>
      </c>
      <c r="D994" s="19" t="s">
        <v>2069</v>
      </c>
      <c r="E994" s="19" t="s">
        <v>2070</v>
      </c>
      <c r="F994" s="19" t="s">
        <v>575</v>
      </c>
      <c r="G994" s="19" t="s">
        <v>20</v>
      </c>
      <c r="H994" s="19">
        <v>20</v>
      </c>
      <c r="I994" s="19">
        <v>12</v>
      </c>
      <c r="J994" s="19">
        <f>H994-10</f>
        <v>10</v>
      </c>
      <c r="K994" s="19">
        <v>300</v>
      </c>
      <c r="L994" s="19">
        <v>0.06</v>
      </c>
      <c r="M994" s="34"/>
    </row>
    <row r="995" ht="18" customHeight="1" spans="1:13">
      <c r="A995" s="17">
        <v>989</v>
      </c>
      <c r="B995" s="18" t="s">
        <v>1669</v>
      </c>
      <c r="C995" s="19" t="s">
        <v>2067</v>
      </c>
      <c r="D995" s="19" t="s">
        <v>2071</v>
      </c>
      <c r="E995" s="19" t="s">
        <v>1690</v>
      </c>
      <c r="F995" s="19" t="s">
        <v>40</v>
      </c>
      <c r="G995" s="19" t="s">
        <v>26</v>
      </c>
      <c r="H995" s="19">
        <v>4</v>
      </c>
      <c r="I995" s="19">
        <v>4</v>
      </c>
      <c r="J995" s="19">
        <f t="shared" si="13"/>
        <v>2</v>
      </c>
      <c r="K995" s="19">
        <v>1500</v>
      </c>
      <c r="L995" s="19">
        <v>0.3</v>
      </c>
      <c r="M995" s="34"/>
    </row>
    <row r="996" ht="18" customHeight="1" spans="1:13">
      <c r="A996" s="17">
        <v>990</v>
      </c>
      <c r="B996" s="18" t="s">
        <v>1669</v>
      </c>
      <c r="C996" s="19" t="s">
        <v>2067</v>
      </c>
      <c r="D996" s="19" t="s">
        <v>2072</v>
      </c>
      <c r="E996" s="19" t="s">
        <v>2031</v>
      </c>
      <c r="F996" s="19" t="s">
        <v>19</v>
      </c>
      <c r="G996" s="19" t="s">
        <v>20</v>
      </c>
      <c r="H996" s="19">
        <v>28</v>
      </c>
      <c r="I996" s="19">
        <v>20</v>
      </c>
      <c r="J996" s="19">
        <v>10</v>
      </c>
      <c r="K996" s="19">
        <v>200</v>
      </c>
      <c r="L996" s="19">
        <v>0.2</v>
      </c>
      <c r="M996" s="34"/>
    </row>
    <row r="997" ht="18" customHeight="1" spans="1:13">
      <c r="A997" s="17">
        <v>991</v>
      </c>
      <c r="B997" s="18" t="s">
        <v>1669</v>
      </c>
      <c r="C997" s="19" t="s">
        <v>2067</v>
      </c>
      <c r="D997" s="19" t="s">
        <v>2073</v>
      </c>
      <c r="E997" s="19" t="s">
        <v>1947</v>
      </c>
      <c r="F997" s="19" t="s">
        <v>19</v>
      </c>
      <c r="G997" s="19" t="s">
        <v>26</v>
      </c>
      <c r="H997" s="19">
        <v>14</v>
      </c>
      <c r="I997" s="19">
        <v>4</v>
      </c>
      <c r="J997" s="19">
        <f t="shared" si="13"/>
        <v>12</v>
      </c>
      <c r="K997" s="19">
        <v>1000</v>
      </c>
      <c r="L997" s="19">
        <v>0.2</v>
      </c>
      <c r="M997" s="34"/>
    </row>
    <row r="998" ht="18" customHeight="1" spans="1:13">
      <c r="A998" s="17">
        <v>992</v>
      </c>
      <c r="B998" s="18" t="s">
        <v>1669</v>
      </c>
      <c r="C998" s="19" t="s">
        <v>2067</v>
      </c>
      <c r="D998" s="19" t="s">
        <v>2074</v>
      </c>
      <c r="E998" s="19" t="s">
        <v>1937</v>
      </c>
      <c r="F998" s="19" t="s">
        <v>19</v>
      </c>
      <c r="G998" s="19" t="s">
        <v>20</v>
      </c>
      <c r="H998" s="19">
        <v>32</v>
      </c>
      <c r="I998" s="19">
        <v>28</v>
      </c>
      <c r="J998" s="19">
        <v>15</v>
      </c>
      <c r="K998" s="19">
        <v>200</v>
      </c>
      <c r="L998" s="19">
        <v>0.3</v>
      </c>
      <c r="M998" s="34"/>
    </row>
    <row r="999" ht="18" customHeight="1" spans="1:13">
      <c r="A999" s="17">
        <v>993</v>
      </c>
      <c r="B999" s="18" t="s">
        <v>1669</v>
      </c>
      <c r="C999" s="19" t="s">
        <v>2075</v>
      </c>
      <c r="D999" s="19" t="s">
        <v>1348</v>
      </c>
      <c r="E999" s="19" t="s">
        <v>1817</v>
      </c>
      <c r="F999" s="19" t="s">
        <v>40</v>
      </c>
      <c r="G999" s="19" t="s">
        <v>26</v>
      </c>
      <c r="H999" s="19">
        <v>5</v>
      </c>
      <c r="I999" s="19">
        <v>4</v>
      </c>
      <c r="J999" s="19">
        <f t="shared" ref="J999:J1003" si="14">H999-2</f>
        <v>3</v>
      </c>
      <c r="K999" s="19">
        <v>1500</v>
      </c>
      <c r="L999" s="19">
        <v>0.3</v>
      </c>
      <c r="M999" s="34"/>
    </row>
    <row r="1000" ht="18" customHeight="1" spans="1:13">
      <c r="A1000" s="17">
        <v>994</v>
      </c>
      <c r="B1000" s="18" t="s">
        <v>1669</v>
      </c>
      <c r="C1000" s="19" t="s">
        <v>2075</v>
      </c>
      <c r="D1000" s="19" t="s">
        <v>2076</v>
      </c>
      <c r="E1000" s="19" t="s">
        <v>2077</v>
      </c>
      <c r="F1000" s="19" t="s">
        <v>40</v>
      </c>
      <c r="G1000" s="19" t="s">
        <v>20</v>
      </c>
      <c r="H1000" s="19">
        <v>60</v>
      </c>
      <c r="I1000" s="19">
        <v>30</v>
      </c>
      <c r="J1000" s="19">
        <v>17</v>
      </c>
      <c r="K1000" s="19">
        <v>300</v>
      </c>
      <c r="L1000" s="19">
        <v>0.5</v>
      </c>
      <c r="M1000" s="34"/>
    </row>
    <row r="1001" ht="18" customHeight="1" spans="1:13">
      <c r="A1001" s="17">
        <v>995</v>
      </c>
      <c r="B1001" s="18" t="s">
        <v>1669</v>
      </c>
      <c r="C1001" s="19" t="s">
        <v>2075</v>
      </c>
      <c r="D1001" s="19" t="s">
        <v>2078</v>
      </c>
      <c r="E1001" s="19" t="s">
        <v>1811</v>
      </c>
      <c r="F1001" s="19" t="s">
        <v>40</v>
      </c>
      <c r="G1001" s="19" t="s">
        <v>26</v>
      </c>
      <c r="H1001" s="19">
        <v>6</v>
      </c>
      <c r="I1001" s="19">
        <v>3</v>
      </c>
      <c r="J1001" s="19">
        <f t="shared" si="14"/>
        <v>4</v>
      </c>
      <c r="K1001" s="19">
        <v>1500</v>
      </c>
      <c r="L1001" s="19">
        <v>0.15</v>
      </c>
      <c r="M1001" s="34"/>
    </row>
    <row r="1002" ht="18" customHeight="1" spans="1:13">
      <c r="A1002" s="17">
        <v>996</v>
      </c>
      <c r="B1002" s="18" t="s">
        <v>1669</v>
      </c>
      <c r="C1002" s="19" t="s">
        <v>2075</v>
      </c>
      <c r="D1002" s="19" t="s">
        <v>2079</v>
      </c>
      <c r="E1002" s="19" t="s">
        <v>2080</v>
      </c>
      <c r="F1002" s="19" t="s">
        <v>40</v>
      </c>
      <c r="G1002" s="19" t="s">
        <v>26</v>
      </c>
      <c r="H1002" s="19">
        <v>8</v>
      </c>
      <c r="I1002" s="19">
        <v>3</v>
      </c>
      <c r="J1002" s="19">
        <f t="shared" si="14"/>
        <v>6</v>
      </c>
      <c r="K1002" s="19">
        <v>1500</v>
      </c>
      <c r="L1002" s="19">
        <v>0.15</v>
      </c>
      <c r="M1002" s="34"/>
    </row>
    <row r="1003" ht="18" customHeight="1" spans="1:13">
      <c r="A1003" s="17">
        <v>997</v>
      </c>
      <c r="B1003" s="18" t="s">
        <v>1669</v>
      </c>
      <c r="C1003" s="19" t="s">
        <v>2075</v>
      </c>
      <c r="D1003" s="19" t="s">
        <v>2081</v>
      </c>
      <c r="E1003" s="19" t="s">
        <v>2082</v>
      </c>
      <c r="F1003" s="19" t="s">
        <v>40</v>
      </c>
      <c r="G1003" s="19" t="s">
        <v>26</v>
      </c>
      <c r="H1003" s="19">
        <v>7</v>
      </c>
      <c r="I1003" s="19">
        <v>6</v>
      </c>
      <c r="J1003" s="19">
        <f t="shared" si="14"/>
        <v>5</v>
      </c>
      <c r="K1003" s="19">
        <v>1500</v>
      </c>
      <c r="L1003" s="19">
        <v>0.5</v>
      </c>
      <c r="M1003" s="34"/>
    </row>
    <row r="1004" ht="18" customHeight="1" spans="1:13">
      <c r="A1004" s="17">
        <v>998</v>
      </c>
      <c r="B1004" s="18" t="s">
        <v>1669</v>
      </c>
      <c r="C1004" s="19" t="s">
        <v>2075</v>
      </c>
      <c r="D1004" s="19" t="s">
        <v>991</v>
      </c>
      <c r="E1004" s="19" t="s">
        <v>1702</v>
      </c>
      <c r="F1004" s="19" t="s">
        <v>40</v>
      </c>
      <c r="G1004" s="19" t="s">
        <v>20</v>
      </c>
      <c r="H1004" s="19">
        <v>25</v>
      </c>
      <c r="I1004" s="19">
        <v>15</v>
      </c>
      <c r="J1004" s="19">
        <f>H1004-10</f>
        <v>15</v>
      </c>
      <c r="K1004" s="19">
        <v>300</v>
      </c>
      <c r="L1004" s="19">
        <v>0.15</v>
      </c>
      <c r="M1004" s="34"/>
    </row>
    <row r="1005" ht="18" customHeight="1" spans="1:13">
      <c r="A1005" s="17">
        <v>999</v>
      </c>
      <c r="B1005" s="18" t="s">
        <v>1669</v>
      </c>
      <c r="C1005" s="19" t="s">
        <v>2075</v>
      </c>
      <c r="D1005" s="19" t="s">
        <v>1850</v>
      </c>
      <c r="E1005" s="19" t="s">
        <v>2015</v>
      </c>
      <c r="F1005" s="19" t="s">
        <v>19</v>
      </c>
      <c r="G1005" s="19" t="s">
        <v>26</v>
      </c>
      <c r="H1005" s="19">
        <v>12</v>
      </c>
      <c r="I1005" s="19">
        <v>4</v>
      </c>
      <c r="J1005" s="19">
        <f t="shared" ref="J1005:J1008" si="15">H1005-2</f>
        <v>10</v>
      </c>
      <c r="K1005" s="19">
        <v>1000</v>
      </c>
      <c r="L1005" s="19">
        <v>0.2</v>
      </c>
      <c r="M1005" s="34"/>
    </row>
    <row r="1006" ht="18" customHeight="1" spans="1:13">
      <c r="A1006" s="17">
        <v>1000</v>
      </c>
      <c r="B1006" s="18" t="s">
        <v>1669</v>
      </c>
      <c r="C1006" s="19" t="s">
        <v>2075</v>
      </c>
      <c r="D1006" s="19" t="s">
        <v>2083</v>
      </c>
      <c r="E1006" s="19" t="s">
        <v>2084</v>
      </c>
      <c r="F1006" s="19" t="s">
        <v>40</v>
      </c>
      <c r="G1006" s="19" t="s">
        <v>20</v>
      </c>
      <c r="H1006" s="19">
        <v>70</v>
      </c>
      <c r="I1006" s="19">
        <v>30</v>
      </c>
      <c r="J1006" s="19">
        <v>17</v>
      </c>
      <c r="K1006" s="19">
        <v>300</v>
      </c>
      <c r="L1006" s="19">
        <v>0.5</v>
      </c>
      <c r="M1006" s="34"/>
    </row>
    <row r="1007" ht="18" customHeight="1" spans="1:13">
      <c r="A1007" s="17">
        <v>1001</v>
      </c>
      <c r="B1007" s="18" t="s">
        <v>1669</v>
      </c>
      <c r="C1007" s="19" t="s">
        <v>2075</v>
      </c>
      <c r="D1007" s="19" t="s">
        <v>1019</v>
      </c>
      <c r="E1007" s="19" t="s">
        <v>2054</v>
      </c>
      <c r="F1007" s="19" t="s">
        <v>40</v>
      </c>
      <c r="G1007" s="19" t="s">
        <v>26</v>
      </c>
      <c r="H1007" s="19">
        <v>12</v>
      </c>
      <c r="I1007" s="19">
        <v>5</v>
      </c>
      <c r="J1007" s="19">
        <f t="shared" si="15"/>
        <v>10</v>
      </c>
      <c r="K1007" s="19">
        <v>1500</v>
      </c>
      <c r="L1007" s="19">
        <v>0.45</v>
      </c>
      <c r="M1007" s="34"/>
    </row>
    <row r="1008" ht="18" customHeight="1" spans="1:13">
      <c r="A1008" s="17">
        <v>1002</v>
      </c>
      <c r="B1008" s="18" t="s">
        <v>1669</v>
      </c>
      <c r="C1008" s="19" t="s">
        <v>2075</v>
      </c>
      <c r="D1008" s="19" t="s">
        <v>653</v>
      </c>
      <c r="E1008" s="19" t="s">
        <v>1770</v>
      </c>
      <c r="F1008" s="19" t="s">
        <v>40</v>
      </c>
      <c r="G1008" s="19" t="s">
        <v>26</v>
      </c>
      <c r="H1008" s="19">
        <v>7</v>
      </c>
      <c r="I1008" s="19">
        <v>3</v>
      </c>
      <c r="J1008" s="19">
        <f t="shared" si="15"/>
        <v>5</v>
      </c>
      <c r="K1008" s="19">
        <v>1500</v>
      </c>
      <c r="L1008" s="19">
        <v>0.15</v>
      </c>
      <c r="M1008" s="34"/>
    </row>
    <row r="1009" ht="18" customHeight="1" spans="1:13">
      <c r="A1009" s="17">
        <v>1003</v>
      </c>
      <c r="B1009" s="18" t="s">
        <v>1669</v>
      </c>
      <c r="C1009" s="19" t="s">
        <v>2075</v>
      </c>
      <c r="D1009" s="19" t="s">
        <v>1137</v>
      </c>
      <c r="E1009" s="19" t="s">
        <v>1705</v>
      </c>
      <c r="F1009" s="19" t="s">
        <v>575</v>
      </c>
      <c r="G1009" s="19" t="s">
        <v>20</v>
      </c>
      <c r="H1009" s="19">
        <v>40</v>
      </c>
      <c r="I1009" s="19">
        <v>18</v>
      </c>
      <c r="J1009" s="19">
        <f>H1009-10</f>
        <v>30</v>
      </c>
      <c r="K1009" s="19">
        <v>300</v>
      </c>
      <c r="L1009" s="19">
        <v>0.24</v>
      </c>
      <c r="M1009" s="34"/>
    </row>
    <row r="1010" ht="18" customHeight="1" spans="1:13">
      <c r="A1010" s="17">
        <v>1004</v>
      </c>
      <c r="B1010" s="18" t="s">
        <v>1669</v>
      </c>
      <c r="C1010" s="19" t="s">
        <v>2075</v>
      </c>
      <c r="D1010" s="19" t="s">
        <v>2085</v>
      </c>
      <c r="E1010" s="19" t="s">
        <v>2031</v>
      </c>
      <c r="F1010" s="19" t="s">
        <v>19</v>
      </c>
      <c r="G1010" s="19" t="s">
        <v>26</v>
      </c>
      <c r="H1010" s="19">
        <v>10</v>
      </c>
      <c r="I1010" s="19">
        <v>5</v>
      </c>
      <c r="J1010" s="19">
        <f t="shared" ref="J1010:J1012" si="16">H1010-2</f>
        <v>8</v>
      </c>
      <c r="K1010" s="19">
        <v>1000</v>
      </c>
      <c r="L1010" s="19">
        <v>0.3</v>
      </c>
      <c r="M1010" s="34"/>
    </row>
    <row r="1011" ht="18" customHeight="1" spans="1:13">
      <c r="A1011" s="17">
        <v>1005</v>
      </c>
      <c r="B1011" s="18" t="s">
        <v>1669</v>
      </c>
      <c r="C1011" s="19" t="s">
        <v>2075</v>
      </c>
      <c r="D1011" s="19" t="s">
        <v>1115</v>
      </c>
      <c r="E1011" s="19" t="s">
        <v>1724</v>
      </c>
      <c r="F1011" s="19" t="s">
        <v>19</v>
      </c>
      <c r="G1011" s="19" t="s">
        <v>26</v>
      </c>
      <c r="H1011" s="19">
        <v>10</v>
      </c>
      <c r="I1011" s="19">
        <v>5</v>
      </c>
      <c r="J1011" s="19">
        <f t="shared" si="16"/>
        <v>8</v>
      </c>
      <c r="K1011" s="19">
        <v>1000</v>
      </c>
      <c r="L1011" s="19">
        <v>0.3</v>
      </c>
      <c r="M1011" s="34"/>
    </row>
    <row r="1012" ht="18" customHeight="1" spans="1:13">
      <c r="A1012" s="17">
        <v>1006</v>
      </c>
      <c r="B1012" s="18" t="s">
        <v>1669</v>
      </c>
      <c r="C1012" s="19" t="s">
        <v>2075</v>
      </c>
      <c r="D1012" s="19" t="s">
        <v>2086</v>
      </c>
      <c r="E1012" s="19" t="s">
        <v>2087</v>
      </c>
      <c r="F1012" s="19" t="s">
        <v>40</v>
      </c>
      <c r="G1012" s="19" t="s">
        <v>26</v>
      </c>
      <c r="H1012" s="19">
        <v>11</v>
      </c>
      <c r="I1012" s="19">
        <v>4</v>
      </c>
      <c r="J1012" s="19">
        <f t="shared" si="16"/>
        <v>9</v>
      </c>
      <c r="K1012" s="19">
        <v>1500</v>
      </c>
      <c r="L1012" s="19">
        <v>0.3</v>
      </c>
      <c r="M1012" s="34"/>
    </row>
    <row r="1013" ht="18" customHeight="1" spans="1:13">
      <c r="A1013" s="17">
        <v>1007</v>
      </c>
      <c r="B1013" s="18" t="s">
        <v>1669</v>
      </c>
      <c r="C1013" s="19" t="s">
        <v>2075</v>
      </c>
      <c r="D1013" s="19" t="s">
        <v>1105</v>
      </c>
      <c r="E1013" s="19" t="s">
        <v>2088</v>
      </c>
      <c r="F1013" s="19" t="s">
        <v>40</v>
      </c>
      <c r="G1013" s="19" t="s">
        <v>26</v>
      </c>
      <c r="H1013" s="19">
        <v>42</v>
      </c>
      <c r="I1013" s="19">
        <v>20</v>
      </c>
      <c r="J1013" s="19">
        <v>4</v>
      </c>
      <c r="K1013" s="19">
        <v>1500</v>
      </c>
      <c r="L1013" s="19">
        <v>0.5</v>
      </c>
      <c r="M1013" s="34"/>
    </row>
    <row r="1014" ht="18" customHeight="1" spans="1:13">
      <c r="A1014" s="17">
        <v>1008</v>
      </c>
      <c r="B1014" s="18" t="s">
        <v>1669</v>
      </c>
      <c r="C1014" s="19" t="s">
        <v>2075</v>
      </c>
      <c r="D1014" s="19" t="s">
        <v>2089</v>
      </c>
      <c r="E1014" s="19" t="s">
        <v>1675</v>
      </c>
      <c r="F1014" s="19" t="s">
        <v>19</v>
      </c>
      <c r="G1014" s="19" t="s">
        <v>26</v>
      </c>
      <c r="H1014" s="19">
        <v>15</v>
      </c>
      <c r="I1014" s="19">
        <v>9</v>
      </c>
      <c r="J1014" s="19">
        <v>3</v>
      </c>
      <c r="K1014" s="19">
        <v>1000</v>
      </c>
      <c r="L1014" s="19">
        <v>0.3</v>
      </c>
      <c r="M1014" s="34"/>
    </row>
    <row r="1015" ht="18" customHeight="1" spans="1:13">
      <c r="A1015" s="17">
        <v>1009</v>
      </c>
      <c r="B1015" s="18" t="s">
        <v>1669</v>
      </c>
      <c r="C1015" s="19" t="s">
        <v>2075</v>
      </c>
      <c r="D1015" s="19" t="s">
        <v>2090</v>
      </c>
      <c r="E1015" s="19" t="s">
        <v>2091</v>
      </c>
      <c r="F1015" s="19" t="s">
        <v>40</v>
      </c>
      <c r="G1015" s="19" t="s">
        <v>26</v>
      </c>
      <c r="H1015" s="19">
        <v>5</v>
      </c>
      <c r="I1015" s="19">
        <v>4</v>
      </c>
      <c r="J1015" s="19">
        <f t="shared" ref="J1015:J1017" si="17">H1015-2</f>
        <v>3</v>
      </c>
      <c r="K1015" s="19">
        <v>1500</v>
      </c>
      <c r="L1015" s="19">
        <v>0.3</v>
      </c>
      <c r="M1015" s="34"/>
    </row>
    <row r="1016" ht="18" customHeight="1" spans="1:13">
      <c r="A1016" s="17">
        <v>1010</v>
      </c>
      <c r="B1016" s="18" t="s">
        <v>1669</v>
      </c>
      <c r="C1016" s="19" t="s">
        <v>2075</v>
      </c>
      <c r="D1016" s="19" t="s">
        <v>1227</v>
      </c>
      <c r="E1016" s="19" t="s">
        <v>1675</v>
      </c>
      <c r="F1016" s="19" t="s">
        <v>19</v>
      </c>
      <c r="G1016" s="19" t="s">
        <v>26</v>
      </c>
      <c r="H1016" s="19">
        <v>40</v>
      </c>
      <c r="I1016" s="19">
        <v>5</v>
      </c>
      <c r="J1016" s="19">
        <f t="shared" si="17"/>
        <v>38</v>
      </c>
      <c r="K1016" s="19">
        <v>1000</v>
      </c>
      <c r="L1016" s="19">
        <v>0.3</v>
      </c>
      <c r="M1016" s="34"/>
    </row>
    <row r="1017" ht="18" customHeight="1" spans="1:13">
      <c r="A1017" s="17">
        <v>1011</v>
      </c>
      <c r="B1017" s="18" t="s">
        <v>1669</v>
      </c>
      <c r="C1017" s="19" t="s">
        <v>2075</v>
      </c>
      <c r="D1017" s="19" t="s">
        <v>2092</v>
      </c>
      <c r="E1017" s="19" t="s">
        <v>2093</v>
      </c>
      <c r="F1017" s="19" t="s">
        <v>19</v>
      </c>
      <c r="G1017" s="19" t="s">
        <v>26</v>
      </c>
      <c r="H1017" s="19">
        <v>12</v>
      </c>
      <c r="I1017" s="19">
        <v>3</v>
      </c>
      <c r="J1017" s="19">
        <f t="shared" si="17"/>
        <v>10</v>
      </c>
      <c r="K1017" s="19">
        <v>1000</v>
      </c>
      <c r="L1017" s="19">
        <v>0.1</v>
      </c>
      <c r="M1017" s="34"/>
    </row>
    <row r="1018" ht="18" customHeight="1" spans="1:13">
      <c r="A1018" s="17">
        <v>1012</v>
      </c>
      <c r="B1018" s="18" t="s">
        <v>1669</v>
      </c>
      <c r="C1018" s="19" t="s">
        <v>2075</v>
      </c>
      <c r="D1018" s="19" t="s">
        <v>1393</v>
      </c>
      <c r="E1018" s="19" t="s">
        <v>2094</v>
      </c>
      <c r="F1018" s="19" t="s">
        <v>19</v>
      </c>
      <c r="G1018" s="19" t="s">
        <v>26</v>
      </c>
      <c r="H1018" s="19">
        <v>35</v>
      </c>
      <c r="I1018" s="19">
        <v>15</v>
      </c>
      <c r="J1018" s="19">
        <v>3</v>
      </c>
      <c r="K1018" s="19">
        <v>1000</v>
      </c>
      <c r="L1018" s="19">
        <v>0.3</v>
      </c>
      <c r="M1018" s="34"/>
    </row>
    <row r="1019" ht="18" customHeight="1" spans="1:13">
      <c r="A1019" s="17">
        <v>1013</v>
      </c>
      <c r="B1019" s="18" t="s">
        <v>1669</v>
      </c>
      <c r="C1019" s="19" t="s">
        <v>2075</v>
      </c>
      <c r="D1019" s="19" t="s">
        <v>1097</v>
      </c>
      <c r="E1019" s="19" t="s">
        <v>2095</v>
      </c>
      <c r="F1019" s="19" t="s">
        <v>19</v>
      </c>
      <c r="G1019" s="19" t="s">
        <v>26</v>
      </c>
      <c r="H1019" s="19">
        <v>6</v>
      </c>
      <c r="I1019" s="19">
        <v>3</v>
      </c>
      <c r="J1019" s="19">
        <v>1</v>
      </c>
      <c r="K1019" s="19">
        <v>1000</v>
      </c>
      <c r="L1019" s="19">
        <v>0.1</v>
      </c>
      <c r="M1019" s="34"/>
    </row>
    <row r="1020" ht="18" customHeight="1" spans="1:13">
      <c r="A1020" s="17">
        <v>1014</v>
      </c>
      <c r="B1020" s="18" t="s">
        <v>1669</v>
      </c>
      <c r="C1020" s="19" t="s">
        <v>2075</v>
      </c>
      <c r="D1020" s="19" t="s">
        <v>2096</v>
      </c>
      <c r="E1020" s="19" t="s">
        <v>2097</v>
      </c>
      <c r="F1020" s="19" t="s">
        <v>40</v>
      </c>
      <c r="G1020" s="19" t="s">
        <v>20</v>
      </c>
      <c r="H1020" s="19">
        <v>25</v>
      </c>
      <c r="I1020" s="19">
        <v>15</v>
      </c>
      <c r="J1020" s="19">
        <v>5</v>
      </c>
      <c r="K1020" s="19">
        <v>300</v>
      </c>
      <c r="L1020" s="19">
        <v>0.15</v>
      </c>
      <c r="M1020" s="34"/>
    </row>
    <row r="1021" ht="18" customHeight="1" spans="1:13">
      <c r="A1021" s="17">
        <v>1015</v>
      </c>
      <c r="B1021" s="18" t="s">
        <v>1669</v>
      </c>
      <c r="C1021" s="19" t="s">
        <v>2098</v>
      </c>
      <c r="D1021" s="19" t="s">
        <v>2099</v>
      </c>
      <c r="E1021" s="19" t="s">
        <v>2100</v>
      </c>
      <c r="F1021" s="19" t="s">
        <v>19</v>
      </c>
      <c r="G1021" s="19" t="s">
        <v>26</v>
      </c>
      <c r="H1021" s="19">
        <v>7</v>
      </c>
      <c r="I1021" s="19">
        <v>4</v>
      </c>
      <c r="J1021" s="19">
        <f t="shared" ref="J1021:J1026" si="18">H1021-2</f>
        <v>5</v>
      </c>
      <c r="K1021" s="19">
        <v>1000</v>
      </c>
      <c r="L1021" s="19">
        <v>0.2</v>
      </c>
      <c r="M1021" s="34"/>
    </row>
    <row r="1022" ht="18" customHeight="1" spans="1:13">
      <c r="A1022" s="17">
        <v>1016</v>
      </c>
      <c r="B1022" s="18" t="s">
        <v>1669</v>
      </c>
      <c r="C1022" s="19" t="s">
        <v>2098</v>
      </c>
      <c r="D1022" s="19" t="s">
        <v>641</v>
      </c>
      <c r="E1022" s="19" t="s">
        <v>1724</v>
      </c>
      <c r="F1022" s="19" t="s">
        <v>40</v>
      </c>
      <c r="G1022" s="19" t="s">
        <v>26</v>
      </c>
      <c r="H1022" s="19">
        <v>10</v>
      </c>
      <c r="I1022" s="19">
        <v>3</v>
      </c>
      <c r="J1022" s="19">
        <f t="shared" si="18"/>
        <v>8</v>
      </c>
      <c r="K1022" s="19">
        <v>1500</v>
      </c>
      <c r="L1022" s="19">
        <v>0.15</v>
      </c>
      <c r="M1022" s="34"/>
    </row>
    <row r="1023" ht="18" customHeight="1" spans="1:13">
      <c r="A1023" s="17">
        <v>1017</v>
      </c>
      <c r="B1023" s="18" t="s">
        <v>1669</v>
      </c>
      <c r="C1023" s="19" t="s">
        <v>2098</v>
      </c>
      <c r="D1023" s="19" t="s">
        <v>2101</v>
      </c>
      <c r="E1023" s="19" t="s">
        <v>1819</v>
      </c>
      <c r="F1023" s="19" t="s">
        <v>40</v>
      </c>
      <c r="G1023" s="19" t="s">
        <v>26</v>
      </c>
      <c r="H1023" s="19">
        <v>5</v>
      </c>
      <c r="I1023" s="19">
        <v>3</v>
      </c>
      <c r="J1023" s="19">
        <f t="shared" si="18"/>
        <v>3</v>
      </c>
      <c r="K1023" s="19">
        <v>1500</v>
      </c>
      <c r="L1023" s="19">
        <v>0.15</v>
      </c>
      <c r="M1023" s="34"/>
    </row>
    <row r="1024" ht="18" customHeight="1" spans="1:13">
      <c r="A1024" s="17">
        <v>1018</v>
      </c>
      <c r="B1024" s="18" t="s">
        <v>1669</v>
      </c>
      <c r="C1024" s="19" t="s">
        <v>2098</v>
      </c>
      <c r="D1024" s="19" t="s">
        <v>2024</v>
      </c>
      <c r="E1024" s="19" t="s">
        <v>1974</v>
      </c>
      <c r="F1024" s="19" t="s">
        <v>19</v>
      </c>
      <c r="G1024" s="19" t="s">
        <v>26</v>
      </c>
      <c r="H1024" s="19">
        <v>3</v>
      </c>
      <c r="I1024" s="19">
        <v>3</v>
      </c>
      <c r="J1024" s="19">
        <f t="shared" si="18"/>
        <v>1</v>
      </c>
      <c r="K1024" s="19">
        <v>1000</v>
      </c>
      <c r="L1024" s="19">
        <v>0.1</v>
      </c>
      <c r="M1024" s="34"/>
    </row>
    <row r="1025" ht="18" customHeight="1" spans="1:13">
      <c r="A1025" s="17">
        <v>1019</v>
      </c>
      <c r="B1025" s="18" t="s">
        <v>1669</v>
      </c>
      <c r="C1025" s="19" t="s">
        <v>2098</v>
      </c>
      <c r="D1025" s="19" t="s">
        <v>1144</v>
      </c>
      <c r="E1025" s="19" t="s">
        <v>1880</v>
      </c>
      <c r="F1025" s="19" t="s">
        <v>19</v>
      </c>
      <c r="G1025" s="19" t="s">
        <v>26</v>
      </c>
      <c r="H1025" s="19">
        <v>5</v>
      </c>
      <c r="I1025" s="19">
        <v>3</v>
      </c>
      <c r="J1025" s="19">
        <f t="shared" si="18"/>
        <v>3</v>
      </c>
      <c r="K1025" s="19">
        <v>1000</v>
      </c>
      <c r="L1025" s="19">
        <v>0.1</v>
      </c>
      <c r="M1025" s="34"/>
    </row>
    <row r="1026" ht="18" customHeight="1" spans="1:13">
      <c r="A1026" s="17">
        <v>1020</v>
      </c>
      <c r="B1026" s="18" t="s">
        <v>1669</v>
      </c>
      <c r="C1026" s="19" t="s">
        <v>2098</v>
      </c>
      <c r="D1026" s="19" t="s">
        <v>2102</v>
      </c>
      <c r="E1026" s="19" t="s">
        <v>1981</v>
      </c>
      <c r="F1026" s="19" t="s">
        <v>19</v>
      </c>
      <c r="G1026" s="19" t="s">
        <v>26</v>
      </c>
      <c r="H1026" s="19">
        <v>65</v>
      </c>
      <c r="I1026" s="19">
        <v>3</v>
      </c>
      <c r="J1026" s="19">
        <f t="shared" si="18"/>
        <v>63</v>
      </c>
      <c r="K1026" s="19">
        <v>1000</v>
      </c>
      <c r="L1026" s="19">
        <v>0.1</v>
      </c>
      <c r="M1026" s="34"/>
    </row>
    <row r="1027" ht="18" customHeight="1" spans="1:13">
      <c r="A1027" s="17">
        <v>1021</v>
      </c>
      <c r="B1027" s="18" t="s">
        <v>1669</v>
      </c>
      <c r="C1027" s="19" t="s">
        <v>2098</v>
      </c>
      <c r="D1027" s="19" t="s">
        <v>2103</v>
      </c>
      <c r="E1027" s="19" t="s">
        <v>2104</v>
      </c>
      <c r="F1027" s="19" t="s">
        <v>19</v>
      </c>
      <c r="G1027" s="19" t="s">
        <v>20</v>
      </c>
      <c r="H1027" s="19">
        <v>23</v>
      </c>
      <c r="I1027" s="19">
        <v>15</v>
      </c>
      <c r="J1027" s="19">
        <f>H1027-10</f>
        <v>13</v>
      </c>
      <c r="K1027" s="19">
        <v>200</v>
      </c>
      <c r="L1027" s="19">
        <v>0.1</v>
      </c>
      <c r="M1027" s="34"/>
    </row>
    <row r="1028" ht="18" customHeight="1" spans="1:13">
      <c r="A1028" s="17">
        <v>1022</v>
      </c>
      <c r="B1028" s="18" t="s">
        <v>1669</v>
      </c>
      <c r="C1028" s="19" t="s">
        <v>2098</v>
      </c>
      <c r="D1028" s="19" t="s">
        <v>907</v>
      </c>
      <c r="E1028" s="19" t="s">
        <v>2054</v>
      </c>
      <c r="F1028" s="19" t="s">
        <v>19</v>
      </c>
      <c r="G1028" s="19" t="s">
        <v>26</v>
      </c>
      <c r="H1028" s="19">
        <v>10</v>
      </c>
      <c r="I1028" s="19">
        <v>5</v>
      </c>
      <c r="J1028" s="19">
        <f t="shared" ref="J1028:J1031" si="19">H1028-2</f>
        <v>8</v>
      </c>
      <c r="K1028" s="19">
        <v>1000</v>
      </c>
      <c r="L1028" s="19">
        <v>0.3</v>
      </c>
      <c r="M1028" s="34"/>
    </row>
    <row r="1029" ht="18" customHeight="1" spans="1:13">
      <c r="A1029" s="17">
        <v>1023</v>
      </c>
      <c r="B1029" s="18" t="s">
        <v>1669</v>
      </c>
      <c r="C1029" s="19" t="s">
        <v>2098</v>
      </c>
      <c r="D1029" s="19" t="s">
        <v>2105</v>
      </c>
      <c r="E1029" s="19" t="s">
        <v>1702</v>
      </c>
      <c r="F1029" s="19" t="s">
        <v>40</v>
      </c>
      <c r="G1029" s="19" t="s">
        <v>26</v>
      </c>
      <c r="H1029" s="19">
        <v>9</v>
      </c>
      <c r="I1029" s="19">
        <v>6</v>
      </c>
      <c r="J1029" s="19">
        <f t="shared" si="19"/>
        <v>7</v>
      </c>
      <c r="K1029" s="19">
        <v>1500</v>
      </c>
      <c r="L1029" s="19">
        <v>0.5</v>
      </c>
      <c r="M1029" s="34"/>
    </row>
    <row r="1030" ht="18" customHeight="1" spans="1:13">
      <c r="A1030" s="17">
        <v>1024</v>
      </c>
      <c r="B1030" s="18" t="s">
        <v>1669</v>
      </c>
      <c r="C1030" s="19" t="s">
        <v>2098</v>
      </c>
      <c r="D1030" s="19" t="s">
        <v>2106</v>
      </c>
      <c r="E1030" s="19" t="s">
        <v>2063</v>
      </c>
      <c r="F1030" s="19" t="s">
        <v>40</v>
      </c>
      <c r="G1030" s="19" t="s">
        <v>26</v>
      </c>
      <c r="H1030" s="19">
        <v>20</v>
      </c>
      <c r="I1030" s="19">
        <v>6</v>
      </c>
      <c r="J1030" s="19">
        <f t="shared" si="19"/>
        <v>18</v>
      </c>
      <c r="K1030" s="19">
        <v>1500</v>
      </c>
      <c r="L1030" s="19">
        <v>0.5</v>
      </c>
      <c r="M1030" s="34"/>
    </row>
    <row r="1031" ht="18" customHeight="1" spans="1:13">
      <c r="A1031" s="17">
        <v>1025</v>
      </c>
      <c r="B1031" s="18" t="s">
        <v>1669</v>
      </c>
      <c r="C1031" s="19" t="s">
        <v>2098</v>
      </c>
      <c r="D1031" s="19" t="s">
        <v>169</v>
      </c>
      <c r="E1031" s="19" t="s">
        <v>1986</v>
      </c>
      <c r="F1031" s="19" t="s">
        <v>40</v>
      </c>
      <c r="G1031" s="19" t="s">
        <v>26</v>
      </c>
      <c r="H1031" s="19">
        <v>11</v>
      </c>
      <c r="I1031" s="19">
        <v>3</v>
      </c>
      <c r="J1031" s="19">
        <f t="shared" si="19"/>
        <v>9</v>
      </c>
      <c r="K1031" s="19">
        <v>1500</v>
      </c>
      <c r="L1031" s="19">
        <v>0.15</v>
      </c>
      <c r="M1031" s="34"/>
    </row>
    <row r="1032" ht="18" customHeight="1" spans="1:13">
      <c r="A1032" s="17">
        <v>1026</v>
      </c>
      <c r="B1032" s="18" t="s">
        <v>1669</v>
      </c>
      <c r="C1032" s="19" t="s">
        <v>2098</v>
      </c>
      <c r="D1032" s="19" t="s">
        <v>48</v>
      </c>
      <c r="E1032" s="19" t="s">
        <v>2107</v>
      </c>
      <c r="F1032" s="19" t="s">
        <v>40</v>
      </c>
      <c r="G1032" s="19" t="s">
        <v>20</v>
      </c>
      <c r="H1032" s="19">
        <v>48</v>
      </c>
      <c r="I1032" s="19">
        <v>27</v>
      </c>
      <c r="J1032" s="19">
        <v>17</v>
      </c>
      <c r="K1032" s="19">
        <v>300</v>
      </c>
      <c r="L1032" s="19">
        <v>0.5</v>
      </c>
      <c r="M1032" s="34"/>
    </row>
    <row r="1033" ht="18" customHeight="1" spans="1:13">
      <c r="A1033" s="17">
        <v>1027</v>
      </c>
      <c r="B1033" s="18" t="s">
        <v>1669</v>
      </c>
      <c r="C1033" s="19" t="s">
        <v>2108</v>
      </c>
      <c r="D1033" s="19" t="s">
        <v>2109</v>
      </c>
      <c r="E1033" s="19" t="s">
        <v>2110</v>
      </c>
      <c r="F1033" s="19" t="s">
        <v>40</v>
      </c>
      <c r="G1033" s="19" t="s">
        <v>26</v>
      </c>
      <c r="H1033" s="19">
        <v>5</v>
      </c>
      <c r="I1033" s="19">
        <v>5</v>
      </c>
      <c r="J1033" s="19">
        <v>3</v>
      </c>
      <c r="K1033" s="19">
        <v>1500</v>
      </c>
      <c r="L1033" s="19">
        <v>0.45</v>
      </c>
      <c r="M1033" s="34"/>
    </row>
    <row r="1034" ht="18" customHeight="1" spans="1:13">
      <c r="A1034" s="17">
        <v>1028</v>
      </c>
      <c r="B1034" s="18" t="s">
        <v>1669</v>
      </c>
      <c r="C1034" s="19" t="s">
        <v>2111</v>
      </c>
      <c r="D1034" s="19" t="s">
        <v>2112</v>
      </c>
      <c r="E1034" s="19" t="s">
        <v>2113</v>
      </c>
      <c r="F1034" s="19" t="s">
        <v>40</v>
      </c>
      <c r="G1034" s="19" t="s">
        <v>20</v>
      </c>
      <c r="H1034" s="19">
        <v>80</v>
      </c>
      <c r="I1034" s="19">
        <v>42</v>
      </c>
      <c r="J1034" s="19">
        <v>17</v>
      </c>
      <c r="K1034" s="19">
        <v>300</v>
      </c>
      <c r="L1034" s="19">
        <v>0.5</v>
      </c>
      <c r="M1034" s="34"/>
    </row>
    <row r="1035" ht="18" customHeight="1" spans="1:13">
      <c r="A1035" s="17">
        <v>1029</v>
      </c>
      <c r="B1035" s="18" t="s">
        <v>1669</v>
      </c>
      <c r="C1035" s="19" t="s">
        <v>2114</v>
      </c>
      <c r="D1035" s="19" t="s">
        <v>2115</v>
      </c>
      <c r="E1035" s="19" t="s">
        <v>2116</v>
      </c>
      <c r="F1035" s="19" t="s">
        <v>19</v>
      </c>
      <c r="G1035" s="19" t="s">
        <v>26</v>
      </c>
      <c r="H1035" s="19">
        <v>21</v>
      </c>
      <c r="I1035" s="19">
        <v>6</v>
      </c>
      <c r="J1035" s="19">
        <v>3</v>
      </c>
      <c r="K1035" s="19">
        <v>1000</v>
      </c>
      <c r="L1035" s="19">
        <v>0.3</v>
      </c>
      <c r="M1035" s="34"/>
    </row>
    <row r="1036" ht="18" customHeight="1" spans="1:13">
      <c r="A1036" s="17">
        <v>1030</v>
      </c>
      <c r="B1036" s="18" t="s">
        <v>1669</v>
      </c>
      <c r="C1036" s="19" t="s">
        <v>2114</v>
      </c>
      <c r="D1036" s="19" t="s">
        <v>2117</v>
      </c>
      <c r="E1036" s="19" t="s">
        <v>2118</v>
      </c>
      <c r="F1036" s="19" t="s">
        <v>19</v>
      </c>
      <c r="G1036" s="19" t="s">
        <v>26</v>
      </c>
      <c r="H1036" s="19">
        <v>6</v>
      </c>
      <c r="I1036" s="19">
        <v>4</v>
      </c>
      <c r="J1036" s="19">
        <v>2</v>
      </c>
      <c r="K1036" s="19">
        <v>1000</v>
      </c>
      <c r="L1036" s="19">
        <v>0.2</v>
      </c>
      <c r="M1036" s="34"/>
    </row>
    <row r="1037" ht="18" customHeight="1" spans="1:13">
      <c r="A1037" s="17">
        <v>1031</v>
      </c>
      <c r="B1037" s="18" t="s">
        <v>1669</v>
      </c>
      <c r="C1037" s="19" t="s">
        <v>2114</v>
      </c>
      <c r="D1037" s="19" t="s">
        <v>2119</v>
      </c>
      <c r="E1037" s="19" t="s">
        <v>2120</v>
      </c>
      <c r="F1037" s="19" t="s">
        <v>40</v>
      </c>
      <c r="G1037" s="19" t="s">
        <v>20</v>
      </c>
      <c r="H1037" s="19">
        <v>22</v>
      </c>
      <c r="I1037" s="19">
        <v>14</v>
      </c>
      <c r="J1037" s="19">
        <f t="shared" ref="J1037:J1042" si="20">H1037-10</f>
        <v>12</v>
      </c>
      <c r="K1037" s="19">
        <v>300</v>
      </c>
      <c r="L1037" s="19">
        <v>0.12</v>
      </c>
      <c r="M1037" s="34"/>
    </row>
    <row r="1038" ht="18" customHeight="1" spans="1:13">
      <c r="A1038" s="17">
        <v>1032</v>
      </c>
      <c r="B1038" s="18" t="s">
        <v>1669</v>
      </c>
      <c r="C1038" s="19" t="s">
        <v>2114</v>
      </c>
      <c r="D1038" s="19" t="s">
        <v>2121</v>
      </c>
      <c r="E1038" s="19" t="s">
        <v>2122</v>
      </c>
      <c r="F1038" s="19" t="s">
        <v>19</v>
      </c>
      <c r="G1038" s="19" t="s">
        <v>20</v>
      </c>
      <c r="H1038" s="19">
        <v>35</v>
      </c>
      <c r="I1038" s="19">
        <v>11</v>
      </c>
      <c r="J1038" s="19">
        <f t="shared" si="20"/>
        <v>25</v>
      </c>
      <c r="K1038" s="19">
        <v>200</v>
      </c>
      <c r="L1038" s="19">
        <v>0.02</v>
      </c>
      <c r="M1038" s="34"/>
    </row>
    <row r="1039" ht="18" customHeight="1" spans="1:13">
      <c r="A1039" s="17">
        <v>1033</v>
      </c>
      <c r="B1039" s="18" t="s">
        <v>1669</v>
      </c>
      <c r="C1039" s="19" t="s">
        <v>2114</v>
      </c>
      <c r="D1039" s="19" t="s">
        <v>2123</v>
      </c>
      <c r="E1039" s="19" t="s">
        <v>2124</v>
      </c>
      <c r="F1039" s="19" t="s">
        <v>40</v>
      </c>
      <c r="G1039" s="19" t="s">
        <v>26</v>
      </c>
      <c r="H1039" s="19">
        <v>5</v>
      </c>
      <c r="I1039" s="19">
        <v>4</v>
      </c>
      <c r="J1039" s="19">
        <f t="shared" ref="J1039:J1041" si="21">H1039-2</f>
        <v>3</v>
      </c>
      <c r="K1039" s="19">
        <v>1500</v>
      </c>
      <c r="L1039" s="19">
        <v>0.3</v>
      </c>
      <c r="M1039" s="34"/>
    </row>
    <row r="1040" ht="18" customHeight="1" spans="1:13">
      <c r="A1040" s="17">
        <v>1034</v>
      </c>
      <c r="B1040" s="18" t="s">
        <v>1669</v>
      </c>
      <c r="C1040" s="19" t="s">
        <v>2114</v>
      </c>
      <c r="D1040" s="19" t="s">
        <v>2125</v>
      </c>
      <c r="E1040" s="19" t="s">
        <v>2126</v>
      </c>
      <c r="F1040" s="19" t="s">
        <v>19</v>
      </c>
      <c r="G1040" s="19" t="s">
        <v>26</v>
      </c>
      <c r="H1040" s="19">
        <v>6</v>
      </c>
      <c r="I1040" s="19">
        <v>3</v>
      </c>
      <c r="J1040" s="19">
        <f t="shared" si="21"/>
        <v>4</v>
      </c>
      <c r="K1040" s="19">
        <v>1000</v>
      </c>
      <c r="L1040" s="19">
        <v>0.1</v>
      </c>
      <c r="M1040" s="34"/>
    </row>
    <row r="1041" ht="18" customHeight="1" spans="1:13">
      <c r="A1041" s="17">
        <v>1035</v>
      </c>
      <c r="B1041" s="18" t="s">
        <v>1669</v>
      </c>
      <c r="C1041" s="19" t="s">
        <v>2114</v>
      </c>
      <c r="D1041" s="19" t="s">
        <v>2127</v>
      </c>
      <c r="E1041" s="19" t="s">
        <v>1718</v>
      </c>
      <c r="F1041" s="19" t="s">
        <v>19</v>
      </c>
      <c r="G1041" s="19" t="s">
        <v>26</v>
      </c>
      <c r="H1041" s="19">
        <v>7</v>
      </c>
      <c r="I1041" s="19">
        <v>5</v>
      </c>
      <c r="J1041" s="19">
        <f t="shared" si="21"/>
        <v>5</v>
      </c>
      <c r="K1041" s="19">
        <v>1000</v>
      </c>
      <c r="L1041" s="19">
        <v>0.3</v>
      </c>
      <c r="M1041" s="34"/>
    </row>
    <row r="1042" ht="18" customHeight="1" spans="1:13">
      <c r="A1042" s="17">
        <v>1036</v>
      </c>
      <c r="B1042" s="18" t="s">
        <v>1669</v>
      </c>
      <c r="C1042" s="19" t="s">
        <v>2114</v>
      </c>
      <c r="D1042" s="19" t="s">
        <v>2128</v>
      </c>
      <c r="E1042" s="19" t="s">
        <v>2129</v>
      </c>
      <c r="F1042" s="19" t="s">
        <v>40</v>
      </c>
      <c r="G1042" s="19" t="s">
        <v>20</v>
      </c>
      <c r="H1042" s="19">
        <v>31</v>
      </c>
      <c r="I1042" s="19">
        <v>12</v>
      </c>
      <c r="J1042" s="19">
        <f t="shared" si="20"/>
        <v>21</v>
      </c>
      <c r="K1042" s="19">
        <v>300</v>
      </c>
      <c r="L1042" s="19">
        <v>0.06</v>
      </c>
      <c r="M1042" s="34"/>
    </row>
    <row r="1043" ht="18" customHeight="1" spans="1:13">
      <c r="A1043" s="17">
        <v>1037</v>
      </c>
      <c r="B1043" s="18" t="s">
        <v>1669</v>
      </c>
      <c r="C1043" s="19" t="s">
        <v>2114</v>
      </c>
      <c r="D1043" s="19" t="s">
        <v>2130</v>
      </c>
      <c r="E1043" s="19" t="s">
        <v>1908</v>
      </c>
      <c r="F1043" s="19" t="s">
        <v>40</v>
      </c>
      <c r="G1043" s="19" t="s">
        <v>26</v>
      </c>
      <c r="H1043" s="19">
        <v>6</v>
      </c>
      <c r="I1043" s="19">
        <v>4</v>
      </c>
      <c r="J1043" s="19">
        <f t="shared" ref="J1043:J1047" si="22">H1043-2</f>
        <v>4</v>
      </c>
      <c r="K1043" s="19">
        <v>1500</v>
      </c>
      <c r="L1043" s="19">
        <v>0.3</v>
      </c>
      <c r="M1043" s="34"/>
    </row>
    <row r="1044" ht="18" customHeight="1" spans="1:13">
      <c r="A1044" s="17">
        <v>1038</v>
      </c>
      <c r="B1044" s="18" t="s">
        <v>1669</v>
      </c>
      <c r="C1044" s="19" t="s">
        <v>2114</v>
      </c>
      <c r="D1044" s="19" t="s">
        <v>2131</v>
      </c>
      <c r="E1044" s="19" t="s">
        <v>2132</v>
      </c>
      <c r="F1044" s="19" t="s">
        <v>19</v>
      </c>
      <c r="G1044" s="19" t="s">
        <v>26</v>
      </c>
      <c r="H1044" s="19">
        <v>18</v>
      </c>
      <c r="I1044" s="19">
        <v>7</v>
      </c>
      <c r="J1044" s="19">
        <v>3</v>
      </c>
      <c r="K1044" s="19">
        <v>1000</v>
      </c>
      <c r="L1044" s="19">
        <v>0.3</v>
      </c>
      <c r="M1044" s="34"/>
    </row>
    <row r="1045" ht="18" customHeight="1" spans="1:13">
      <c r="A1045" s="17">
        <v>1039</v>
      </c>
      <c r="B1045" s="18" t="s">
        <v>1669</v>
      </c>
      <c r="C1045" s="19" t="s">
        <v>2114</v>
      </c>
      <c r="D1045" s="19" t="s">
        <v>2133</v>
      </c>
      <c r="E1045" s="19" t="s">
        <v>2134</v>
      </c>
      <c r="F1045" s="19" t="s">
        <v>40</v>
      </c>
      <c r="G1045" s="19" t="s">
        <v>20</v>
      </c>
      <c r="H1045" s="19">
        <v>21</v>
      </c>
      <c r="I1045" s="19">
        <v>13</v>
      </c>
      <c r="J1045" s="19">
        <f>H1045-10</f>
        <v>11</v>
      </c>
      <c r="K1045" s="19">
        <v>300</v>
      </c>
      <c r="L1045" s="19">
        <v>0.09</v>
      </c>
      <c r="M1045" s="34"/>
    </row>
    <row r="1046" ht="18" customHeight="1" spans="1:13">
      <c r="A1046" s="17">
        <v>1040</v>
      </c>
      <c r="B1046" s="18" t="s">
        <v>1669</v>
      </c>
      <c r="C1046" s="19" t="s">
        <v>2114</v>
      </c>
      <c r="D1046" s="19" t="s">
        <v>2135</v>
      </c>
      <c r="E1046" s="19" t="s">
        <v>2009</v>
      </c>
      <c r="F1046" s="19" t="s">
        <v>40</v>
      </c>
      <c r="G1046" s="19" t="s">
        <v>26</v>
      </c>
      <c r="H1046" s="19">
        <v>9</v>
      </c>
      <c r="I1046" s="19">
        <v>6</v>
      </c>
      <c r="J1046" s="19">
        <f t="shared" si="22"/>
        <v>7</v>
      </c>
      <c r="K1046" s="19">
        <v>1500</v>
      </c>
      <c r="L1046" s="19">
        <v>0.5</v>
      </c>
      <c r="M1046" s="34"/>
    </row>
    <row r="1047" ht="18" customHeight="1" spans="1:13">
      <c r="A1047" s="17">
        <v>1041</v>
      </c>
      <c r="B1047" s="18" t="s">
        <v>1669</v>
      </c>
      <c r="C1047" s="19" t="s">
        <v>2114</v>
      </c>
      <c r="D1047" s="19" t="s">
        <v>2136</v>
      </c>
      <c r="E1047" s="19" t="s">
        <v>2036</v>
      </c>
      <c r="F1047" s="19" t="s">
        <v>40</v>
      </c>
      <c r="G1047" s="19" t="s">
        <v>26</v>
      </c>
      <c r="H1047" s="19">
        <v>13</v>
      </c>
      <c r="I1047" s="19">
        <v>6</v>
      </c>
      <c r="J1047" s="19">
        <f t="shared" si="22"/>
        <v>11</v>
      </c>
      <c r="K1047" s="19">
        <v>1500</v>
      </c>
      <c r="L1047" s="19">
        <v>0.5</v>
      </c>
      <c r="M1047" s="34"/>
    </row>
    <row r="1048" ht="18" customHeight="1" spans="1:13">
      <c r="A1048" s="17">
        <v>1042</v>
      </c>
      <c r="B1048" s="18" t="s">
        <v>1669</v>
      </c>
      <c r="C1048" s="19" t="s">
        <v>2114</v>
      </c>
      <c r="D1048" s="19" t="s">
        <v>2137</v>
      </c>
      <c r="E1048" s="19" t="s">
        <v>2138</v>
      </c>
      <c r="F1048" s="19" t="s">
        <v>40</v>
      </c>
      <c r="G1048" s="19" t="s">
        <v>20</v>
      </c>
      <c r="H1048" s="19">
        <v>25</v>
      </c>
      <c r="I1048" s="19">
        <v>21</v>
      </c>
      <c r="J1048" s="19">
        <v>11</v>
      </c>
      <c r="K1048" s="19">
        <v>300</v>
      </c>
      <c r="L1048" s="19">
        <v>0.33</v>
      </c>
      <c r="M1048" s="34"/>
    </row>
    <row r="1049" ht="18" customHeight="1" spans="1:13">
      <c r="A1049" s="17">
        <v>1043</v>
      </c>
      <c r="B1049" s="18" t="s">
        <v>1669</v>
      </c>
      <c r="C1049" s="19" t="s">
        <v>2139</v>
      </c>
      <c r="D1049" s="19" t="s">
        <v>2140</v>
      </c>
      <c r="E1049" s="19" t="s">
        <v>2134</v>
      </c>
      <c r="F1049" s="19" t="s">
        <v>40</v>
      </c>
      <c r="G1049" s="19" t="s">
        <v>20</v>
      </c>
      <c r="H1049" s="19">
        <v>36</v>
      </c>
      <c r="I1049" s="19">
        <v>27</v>
      </c>
      <c r="J1049" s="19">
        <f t="shared" ref="J1049:J1053" si="23">H1049-10</f>
        <v>26</v>
      </c>
      <c r="K1049" s="19">
        <v>300</v>
      </c>
      <c r="L1049" s="19">
        <v>0.5</v>
      </c>
      <c r="M1049" s="34"/>
    </row>
    <row r="1050" ht="18" customHeight="1" spans="1:13">
      <c r="A1050" s="17">
        <v>1044</v>
      </c>
      <c r="B1050" s="18" t="s">
        <v>1669</v>
      </c>
      <c r="C1050" s="19" t="s">
        <v>2139</v>
      </c>
      <c r="D1050" s="19" t="s">
        <v>859</v>
      </c>
      <c r="E1050" s="19" t="s">
        <v>2141</v>
      </c>
      <c r="F1050" s="19" t="s">
        <v>40</v>
      </c>
      <c r="G1050" s="19" t="s">
        <v>20</v>
      </c>
      <c r="H1050" s="19">
        <v>35</v>
      </c>
      <c r="I1050" s="19">
        <v>27</v>
      </c>
      <c r="J1050" s="19">
        <v>17</v>
      </c>
      <c r="K1050" s="19">
        <v>300</v>
      </c>
      <c r="L1050" s="19">
        <v>0.5</v>
      </c>
      <c r="M1050" s="34"/>
    </row>
    <row r="1051" ht="18" customHeight="1" spans="1:13">
      <c r="A1051" s="17">
        <v>1045</v>
      </c>
      <c r="B1051" s="18" t="s">
        <v>1669</v>
      </c>
      <c r="C1051" s="19" t="s">
        <v>2139</v>
      </c>
      <c r="D1051" s="19" t="s">
        <v>2142</v>
      </c>
      <c r="E1051" s="19" t="s">
        <v>2143</v>
      </c>
      <c r="F1051" s="19" t="s">
        <v>40</v>
      </c>
      <c r="G1051" s="19" t="s">
        <v>20</v>
      </c>
      <c r="H1051" s="19">
        <v>15</v>
      </c>
      <c r="I1051" s="19">
        <v>14</v>
      </c>
      <c r="J1051" s="19">
        <f t="shared" si="23"/>
        <v>5</v>
      </c>
      <c r="K1051" s="19">
        <v>300</v>
      </c>
      <c r="L1051" s="19">
        <v>0.12</v>
      </c>
      <c r="M1051" s="34"/>
    </row>
    <row r="1052" ht="18" customHeight="1" spans="1:13">
      <c r="A1052" s="17">
        <v>1046</v>
      </c>
      <c r="B1052" s="18" t="s">
        <v>1669</v>
      </c>
      <c r="C1052" s="19" t="s">
        <v>2139</v>
      </c>
      <c r="D1052" s="19" t="s">
        <v>2144</v>
      </c>
      <c r="E1052" s="19" t="s">
        <v>2145</v>
      </c>
      <c r="F1052" s="19" t="s">
        <v>40</v>
      </c>
      <c r="G1052" s="19" t="s">
        <v>26</v>
      </c>
      <c r="H1052" s="19">
        <v>13</v>
      </c>
      <c r="I1052" s="19">
        <v>6</v>
      </c>
      <c r="J1052" s="19">
        <v>4</v>
      </c>
      <c r="K1052" s="19">
        <v>1500</v>
      </c>
      <c r="L1052" s="19">
        <v>0.5</v>
      </c>
      <c r="M1052" s="34"/>
    </row>
    <row r="1053" ht="18" customHeight="1" spans="1:13">
      <c r="A1053" s="17">
        <v>1047</v>
      </c>
      <c r="B1053" s="18" t="s">
        <v>1669</v>
      </c>
      <c r="C1053" s="19" t="s">
        <v>2146</v>
      </c>
      <c r="D1053" s="19" t="s">
        <v>2147</v>
      </c>
      <c r="E1053" s="19" t="s">
        <v>1820</v>
      </c>
      <c r="F1053" s="19" t="s">
        <v>19</v>
      </c>
      <c r="G1053" s="19" t="s">
        <v>20</v>
      </c>
      <c r="H1053" s="19">
        <v>62</v>
      </c>
      <c r="I1053" s="19">
        <v>25</v>
      </c>
      <c r="J1053" s="19">
        <f t="shared" si="23"/>
        <v>52</v>
      </c>
      <c r="K1053" s="19">
        <v>200</v>
      </c>
      <c r="L1053" s="19">
        <v>0.3</v>
      </c>
      <c r="M1053" s="34"/>
    </row>
    <row r="1054" ht="18" customHeight="1" spans="1:13">
      <c r="A1054" s="17">
        <v>1048</v>
      </c>
      <c r="B1054" s="18" t="s">
        <v>1669</v>
      </c>
      <c r="C1054" s="19" t="s">
        <v>2146</v>
      </c>
      <c r="D1054" s="19" t="s">
        <v>2148</v>
      </c>
      <c r="E1054" s="19" t="s">
        <v>1998</v>
      </c>
      <c r="F1054" s="19" t="s">
        <v>40</v>
      </c>
      <c r="G1054" s="19" t="s">
        <v>20</v>
      </c>
      <c r="H1054" s="19">
        <v>16</v>
      </c>
      <c r="I1054" s="19">
        <v>14</v>
      </c>
      <c r="J1054" s="19">
        <v>4</v>
      </c>
      <c r="K1054" s="19">
        <v>300</v>
      </c>
      <c r="L1054" s="19">
        <v>0.12</v>
      </c>
      <c r="M1054" s="34"/>
    </row>
    <row r="1055" ht="18" customHeight="1" spans="1:13">
      <c r="A1055" s="17">
        <v>1049</v>
      </c>
      <c r="B1055" s="18" t="s">
        <v>1669</v>
      </c>
      <c r="C1055" s="19" t="s">
        <v>2146</v>
      </c>
      <c r="D1055" s="19" t="s">
        <v>2149</v>
      </c>
      <c r="E1055" s="19" t="s">
        <v>1809</v>
      </c>
      <c r="F1055" s="19" t="s">
        <v>40</v>
      </c>
      <c r="G1055" s="19" t="s">
        <v>92</v>
      </c>
      <c r="H1055" s="19">
        <v>20</v>
      </c>
      <c r="I1055" s="19">
        <v>8</v>
      </c>
      <c r="J1055" s="19">
        <f>H1055-7</f>
        <v>13</v>
      </c>
      <c r="K1055" s="19">
        <v>500</v>
      </c>
      <c r="L1055" s="19">
        <v>0.05</v>
      </c>
      <c r="M1055" s="34"/>
    </row>
    <row r="1056" ht="18" customHeight="1" spans="1:13">
      <c r="A1056" s="17">
        <v>1050</v>
      </c>
      <c r="B1056" s="18" t="s">
        <v>1669</v>
      </c>
      <c r="C1056" s="19" t="s">
        <v>2150</v>
      </c>
      <c r="D1056" s="19" t="s">
        <v>2151</v>
      </c>
      <c r="E1056" s="19" t="s">
        <v>2152</v>
      </c>
      <c r="F1056" s="19" t="s">
        <v>19</v>
      </c>
      <c r="G1056" s="19" t="s">
        <v>20</v>
      </c>
      <c r="H1056" s="19">
        <v>20</v>
      </c>
      <c r="I1056" s="19">
        <v>13</v>
      </c>
      <c r="J1056" s="19">
        <f>H1056-10</f>
        <v>10</v>
      </c>
      <c r="K1056" s="19">
        <v>200</v>
      </c>
      <c r="L1056" s="19">
        <v>0.06</v>
      </c>
      <c r="M1056" s="34"/>
    </row>
    <row r="1057" ht="18" customHeight="1" spans="1:13">
      <c r="A1057" s="17">
        <v>1051</v>
      </c>
      <c r="B1057" s="18" t="s">
        <v>1669</v>
      </c>
      <c r="C1057" s="19" t="s">
        <v>2150</v>
      </c>
      <c r="D1057" s="19" t="s">
        <v>2153</v>
      </c>
      <c r="E1057" s="19" t="s">
        <v>2154</v>
      </c>
      <c r="F1057" s="19" t="s">
        <v>40</v>
      </c>
      <c r="G1057" s="19" t="s">
        <v>26</v>
      </c>
      <c r="H1057" s="19">
        <v>6</v>
      </c>
      <c r="I1057" s="19">
        <v>5</v>
      </c>
      <c r="J1057" s="19">
        <f t="shared" ref="J1057:J1060" si="24">H1057-2</f>
        <v>4</v>
      </c>
      <c r="K1057" s="19">
        <v>1500</v>
      </c>
      <c r="L1057" s="19">
        <v>0.45</v>
      </c>
      <c r="M1057" s="34"/>
    </row>
    <row r="1058" ht="18" customHeight="1" spans="1:13">
      <c r="A1058" s="17">
        <v>1052</v>
      </c>
      <c r="B1058" s="18" t="s">
        <v>1669</v>
      </c>
      <c r="C1058" s="19" t="s">
        <v>2155</v>
      </c>
      <c r="D1058" s="19" t="s">
        <v>2156</v>
      </c>
      <c r="E1058" s="19" t="s">
        <v>1809</v>
      </c>
      <c r="F1058" s="19" t="s">
        <v>19</v>
      </c>
      <c r="G1058" s="19" t="s">
        <v>26</v>
      </c>
      <c r="H1058" s="19">
        <v>6</v>
      </c>
      <c r="I1058" s="19">
        <v>5</v>
      </c>
      <c r="J1058" s="19">
        <f t="shared" si="24"/>
        <v>4</v>
      </c>
      <c r="K1058" s="19">
        <v>1000</v>
      </c>
      <c r="L1058" s="19">
        <v>0.3</v>
      </c>
      <c r="M1058" s="34"/>
    </row>
    <row r="1059" ht="18" customHeight="1" spans="1:13">
      <c r="A1059" s="17">
        <v>1053</v>
      </c>
      <c r="B1059" s="18" t="s">
        <v>1669</v>
      </c>
      <c r="C1059" s="19" t="s">
        <v>2155</v>
      </c>
      <c r="D1059" s="19" t="s">
        <v>2157</v>
      </c>
      <c r="E1059" s="19" t="s">
        <v>1837</v>
      </c>
      <c r="F1059" s="19" t="s">
        <v>19</v>
      </c>
      <c r="G1059" s="19" t="s">
        <v>20</v>
      </c>
      <c r="H1059" s="19">
        <v>23</v>
      </c>
      <c r="I1059" s="19">
        <v>14</v>
      </c>
      <c r="J1059" s="19">
        <f>H1059-10</f>
        <v>13</v>
      </c>
      <c r="K1059" s="19">
        <v>200</v>
      </c>
      <c r="L1059" s="19">
        <v>0.08</v>
      </c>
      <c r="M1059" s="34"/>
    </row>
    <row r="1060" ht="18" customHeight="1" spans="1:13">
      <c r="A1060" s="17">
        <v>1054</v>
      </c>
      <c r="B1060" s="18" t="s">
        <v>1669</v>
      </c>
      <c r="C1060" s="19" t="s">
        <v>2155</v>
      </c>
      <c r="D1060" s="19" t="s">
        <v>2158</v>
      </c>
      <c r="E1060" s="19" t="s">
        <v>2159</v>
      </c>
      <c r="F1060" s="19" t="s">
        <v>40</v>
      </c>
      <c r="G1060" s="19" t="s">
        <v>26</v>
      </c>
      <c r="H1060" s="19">
        <v>7</v>
      </c>
      <c r="I1060" s="19">
        <v>5</v>
      </c>
      <c r="J1060" s="19">
        <f t="shared" si="24"/>
        <v>5</v>
      </c>
      <c r="K1060" s="19">
        <v>1500</v>
      </c>
      <c r="L1060" s="19">
        <v>0.45</v>
      </c>
      <c r="M1060" s="34"/>
    </row>
    <row r="1061" ht="18" customHeight="1" spans="1:13">
      <c r="A1061" s="17">
        <v>1055</v>
      </c>
      <c r="B1061" s="18" t="s">
        <v>1669</v>
      </c>
      <c r="C1061" s="19" t="s">
        <v>2155</v>
      </c>
      <c r="D1061" s="19" t="s">
        <v>2160</v>
      </c>
      <c r="E1061" s="19" t="s">
        <v>2161</v>
      </c>
      <c r="F1061" s="19" t="s">
        <v>40</v>
      </c>
      <c r="G1061" s="19" t="s">
        <v>20</v>
      </c>
      <c r="H1061" s="19">
        <v>20</v>
      </c>
      <c r="I1061" s="19">
        <v>16</v>
      </c>
      <c r="J1061" s="19">
        <v>6</v>
      </c>
      <c r="K1061" s="19">
        <v>300</v>
      </c>
      <c r="L1061" s="19">
        <v>0.18</v>
      </c>
      <c r="M1061" s="34"/>
    </row>
    <row r="1062" ht="18" customHeight="1" spans="1:13">
      <c r="A1062" s="17">
        <v>1056</v>
      </c>
      <c r="B1062" s="18" t="s">
        <v>1669</v>
      </c>
      <c r="C1062" s="19" t="s">
        <v>2155</v>
      </c>
      <c r="D1062" s="19" t="s">
        <v>2162</v>
      </c>
      <c r="E1062" s="19" t="s">
        <v>2163</v>
      </c>
      <c r="F1062" s="19" t="s">
        <v>40</v>
      </c>
      <c r="G1062" s="19" t="s">
        <v>20</v>
      </c>
      <c r="H1062" s="19">
        <v>20</v>
      </c>
      <c r="I1062" s="19">
        <v>15</v>
      </c>
      <c r="J1062" s="19">
        <v>5</v>
      </c>
      <c r="K1062" s="19">
        <v>300</v>
      </c>
      <c r="L1062" s="19">
        <v>0.15</v>
      </c>
      <c r="M1062" s="34"/>
    </row>
    <row r="1063" ht="18" customHeight="1" spans="1:13">
      <c r="A1063" s="17">
        <v>1057</v>
      </c>
      <c r="B1063" s="18" t="s">
        <v>1669</v>
      </c>
      <c r="C1063" s="19" t="s">
        <v>2155</v>
      </c>
      <c r="D1063" s="19" t="s">
        <v>2164</v>
      </c>
      <c r="E1063" s="19" t="s">
        <v>1687</v>
      </c>
      <c r="F1063" s="19" t="s">
        <v>40</v>
      </c>
      <c r="G1063" s="19" t="s">
        <v>20</v>
      </c>
      <c r="H1063" s="19">
        <v>30</v>
      </c>
      <c r="I1063" s="19">
        <v>27</v>
      </c>
      <c r="J1063" s="19">
        <f>H1063-10</f>
        <v>20</v>
      </c>
      <c r="K1063" s="19">
        <v>300</v>
      </c>
      <c r="L1063" s="19">
        <v>0.5</v>
      </c>
      <c r="M1063" s="34"/>
    </row>
    <row r="1064" ht="18" customHeight="1" spans="1:13">
      <c r="A1064" s="17">
        <v>1058</v>
      </c>
      <c r="B1064" s="18" t="s">
        <v>1669</v>
      </c>
      <c r="C1064" s="19" t="s">
        <v>2155</v>
      </c>
      <c r="D1064" s="19" t="s">
        <v>2165</v>
      </c>
      <c r="E1064" s="19" t="s">
        <v>1855</v>
      </c>
      <c r="F1064" s="19" t="s">
        <v>19</v>
      </c>
      <c r="G1064" s="19" t="s">
        <v>26</v>
      </c>
      <c r="H1064" s="19">
        <v>10</v>
      </c>
      <c r="I1064" s="19">
        <v>5</v>
      </c>
      <c r="J1064" s="19">
        <f>H1064-2</f>
        <v>8</v>
      </c>
      <c r="K1064" s="19">
        <v>1000</v>
      </c>
      <c r="L1064" s="19">
        <v>0.3</v>
      </c>
      <c r="M1064" s="34"/>
    </row>
    <row r="1065" ht="18" customHeight="1" spans="1:13">
      <c r="A1065" s="17">
        <v>1059</v>
      </c>
      <c r="B1065" s="18" t="s">
        <v>1669</v>
      </c>
      <c r="C1065" s="19" t="s">
        <v>2155</v>
      </c>
      <c r="D1065" s="19" t="s">
        <v>2166</v>
      </c>
      <c r="E1065" s="19" t="s">
        <v>2167</v>
      </c>
      <c r="F1065" s="19" t="s">
        <v>40</v>
      </c>
      <c r="G1065" s="19" t="s">
        <v>26</v>
      </c>
      <c r="H1065" s="19">
        <v>5</v>
      </c>
      <c r="I1065" s="19">
        <v>4</v>
      </c>
      <c r="J1065" s="19">
        <f>H1065-2</f>
        <v>3</v>
      </c>
      <c r="K1065" s="19">
        <v>1500</v>
      </c>
      <c r="L1065" s="19">
        <v>0.3</v>
      </c>
      <c r="M1065" s="34"/>
    </row>
    <row r="1066" ht="18" customHeight="1" spans="1:13">
      <c r="A1066" s="17">
        <v>1060</v>
      </c>
      <c r="B1066" s="18" t="s">
        <v>1669</v>
      </c>
      <c r="C1066" s="19" t="s">
        <v>2168</v>
      </c>
      <c r="D1066" s="19" t="s">
        <v>2169</v>
      </c>
      <c r="E1066" s="19" t="s">
        <v>2170</v>
      </c>
      <c r="F1066" s="19" t="s">
        <v>40</v>
      </c>
      <c r="G1066" s="19" t="s">
        <v>26</v>
      </c>
      <c r="H1066" s="19">
        <v>6</v>
      </c>
      <c r="I1066" s="19">
        <v>6</v>
      </c>
      <c r="J1066" s="19">
        <v>4</v>
      </c>
      <c r="K1066" s="19">
        <v>1500</v>
      </c>
      <c r="L1066" s="19">
        <v>0.5</v>
      </c>
      <c r="M1066" s="34"/>
    </row>
    <row r="1067" ht="18" customHeight="1" spans="1:13">
      <c r="A1067" s="17">
        <v>1061</v>
      </c>
      <c r="B1067" s="18" t="s">
        <v>1669</v>
      </c>
      <c r="C1067" s="19" t="s">
        <v>2168</v>
      </c>
      <c r="D1067" s="19" t="s">
        <v>2171</v>
      </c>
      <c r="E1067" s="19" t="s">
        <v>1899</v>
      </c>
      <c r="F1067" s="19" t="s">
        <v>19</v>
      </c>
      <c r="G1067" s="19" t="s">
        <v>26</v>
      </c>
      <c r="H1067" s="19">
        <v>6</v>
      </c>
      <c r="I1067" s="19">
        <v>6</v>
      </c>
      <c r="J1067" s="19">
        <v>3</v>
      </c>
      <c r="K1067" s="19">
        <v>1000</v>
      </c>
      <c r="L1067" s="19">
        <v>0.3</v>
      </c>
      <c r="M1067" s="34"/>
    </row>
    <row r="1068" ht="18" customHeight="1" spans="1:13">
      <c r="A1068" s="17">
        <v>1062</v>
      </c>
      <c r="B1068" s="18" t="s">
        <v>1669</v>
      </c>
      <c r="C1068" s="19" t="s">
        <v>2168</v>
      </c>
      <c r="D1068" s="19" t="s">
        <v>2172</v>
      </c>
      <c r="E1068" s="19" t="s">
        <v>2173</v>
      </c>
      <c r="F1068" s="19" t="s">
        <v>19</v>
      </c>
      <c r="G1068" s="19" t="s">
        <v>26</v>
      </c>
      <c r="H1068" s="19">
        <v>4</v>
      </c>
      <c r="I1068" s="19">
        <v>4</v>
      </c>
      <c r="J1068" s="19">
        <v>2</v>
      </c>
      <c r="K1068" s="19">
        <v>1000</v>
      </c>
      <c r="L1068" s="19">
        <v>0.2</v>
      </c>
      <c r="M1068" s="34"/>
    </row>
    <row r="1069" ht="18" customHeight="1" spans="1:13">
      <c r="A1069" s="17">
        <v>1063</v>
      </c>
      <c r="B1069" s="18" t="s">
        <v>1669</v>
      </c>
      <c r="C1069" s="19" t="s">
        <v>2168</v>
      </c>
      <c r="D1069" s="19" t="s">
        <v>2174</v>
      </c>
      <c r="E1069" s="19" t="s">
        <v>2175</v>
      </c>
      <c r="F1069" s="19" t="s">
        <v>40</v>
      </c>
      <c r="G1069" s="19" t="s">
        <v>26</v>
      </c>
      <c r="H1069" s="19">
        <v>9</v>
      </c>
      <c r="I1069" s="19">
        <v>9</v>
      </c>
      <c r="J1069" s="19">
        <v>4</v>
      </c>
      <c r="K1069" s="19">
        <v>1500</v>
      </c>
      <c r="L1069" s="19">
        <v>0.5</v>
      </c>
      <c r="M1069" s="34"/>
    </row>
    <row r="1070" ht="18" customHeight="1" spans="1:13">
      <c r="A1070" s="17">
        <v>1064</v>
      </c>
      <c r="B1070" s="18" t="s">
        <v>1669</v>
      </c>
      <c r="C1070" s="19" t="s">
        <v>2168</v>
      </c>
      <c r="D1070" s="19" t="s">
        <v>2176</v>
      </c>
      <c r="E1070" s="19" t="s">
        <v>2177</v>
      </c>
      <c r="F1070" s="19" t="s">
        <v>40</v>
      </c>
      <c r="G1070" s="19" t="s">
        <v>26</v>
      </c>
      <c r="H1070" s="19">
        <v>11</v>
      </c>
      <c r="I1070" s="19">
        <v>8</v>
      </c>
      <c r="J1070" s="19">
        <v>4</v>
      </c>
      <c r="K1070" s="19">
        <v>1500</v>
      </c>
      <c r="L1070" s="19">
        <v>0.5</v>
      </c>
      <c r="M1070" s="34"/>
    </row>
    <row r="1071" ht="18" customHeight="1" spans="1:13">
      <c r="A1071" s="17">
        <v>1065</v>
      </c>
      <c r="B1071" s="18" t="s">
        <v>1669</v>
      </c>
      <c r="C1071" s="19" t="s">
        <v>2168</v>
      </c>
      <c r="D1071" s="19" t="s">
        <v>2178</v>
      </c>
      <c r="E1071" s="19" t="s">
        <v>2179</v>
      </c>
      <c r="F1071" s="19" t="s">
        <v>40</v>
      </c>
      <c r="G1071" s="19" t="s">
        <v>26</v>
      </c>
      <c r="H1071" s="19">
        <v>3</v>
      </c>
      <c r="I1071" s="19">
        <v>3</v>
      </c>
      <c r="J1071" s="19">
        <v>1</v>
      </c>
      <c r="K1071" s="19">
        <v>1500</v>
      </c>
      <c r="L1071" s="19">
        <v>0.15</v>
      </c>
      <c r="M1071" s="34"/>
    </row>
    <row r="1072" ht="18" customHeight="1" spans="1:13">
      <c r="A1072" s="17">
        <v>1066</v>
      </c>
      <c r="B1072" s="18" t="s">
        <v>1669</v>
      </c>
      <c r="C1072" s="19" t="s">
        <v>2180</v>
      </c>
      <c r="D1072" s="19" t="s">
        <v>2181</v>
      </c>
      <c r="E1072" s="19" t="s">
        <v>2182</v>
      </c>
      <c r="F1072" s="19" t="s">
        <v>40</v>
      </c>
      <c r="G1072" s="19" t="s">
        <v>26</v>
      </c>
      <c r="H1072" s="19">
        <v>11</v>
      </c>
      <c r="I1072" s="19">
        <v>6</v>
      </c>
      <c r="J1072" s="19">
        <v>4</v>
      </c>
      <c r="K1072" s="19">
        <v>1500</v>
      </c>
      <c r="L1072" s="19">
        <v>0.5</v>
      </c>
      <c r="M1072" s="34"/>
    </row>
    <row r="1073" ht="18" customHeight="1" spans="1:13">
      <c r="A1073" s="17">
        <v>1067</v>
      </c>
      <c r="B1073" s="18" t="s">
        <v>1669</v>
      </c>
      <c r="C1073" s="19" t="s">
        <v>2180</v>
      </c>
      <c r="D1073" s="19" t="s">
        <v>2183</v>
      </c>
      <c r="E1073" s="19" t="s">
        <v>1844</v>
      </c>
      <c r="F1073" s="19" t="s">
        <v>19</v>
      </c>
      <c r="G1073" s="19" t="s">
        <v>26</v>
      </c>
      <c r="H1073" s="19">
        <v>18</v>
      </c>
      <c r="I1073" s="19">
        <v>5</v>
      </c>
      <c r="J1073" s="19">
        <v>3</v>
      </c>
      <c r="K1073" s="19">
        <v>1000</v>
      </c>
      <c r="L1073" s="19">
        <v>0.3</v>
      </c>
      <c r="M1073" s="34"/>
    </row>
    <row r="1074" ht="18" customHeight="1" spans="1:13">
      <c r="A1074" s="17">
        <v>1068</v>
      </c>
      <c r="B1074" s="18" t="s">
        <v>1669</v>
      </c>
      <c r="C1074" s="19" t="s">
        <v>2180</v>
      </c>
      <c r="D1074" s="19" t="s">
        <v>2184</v>
      </c>
      <c r="E1074" s="19" t="s">
        <v>2185</v>
      </c>
      <c r="F1074" s="19" t="s">
        <v>40</v>
      </c>
      <c r="G1074" s="19" t="s">
        <v>26</v>
      </c>
      <c r="H1074" s="19">
        <v>5</v>
      </c>
      <c r="I1074" s="19">
        <v>5</v>
      </c>
      <c r="J1074" s="19">
        <v>3</v>
      </c>
      <c r="K1074" s="19">
        <v>1500</v>
      </c>
      <c r="L1074" s="19">
        <v>0.45</v>
      </c>
      <c r="M1074" s="34"/>
    </row>
    <row r="1075" ht="18" customHeight="1" spans="1:13">
      <c r="A1075" s="17">
        <v>1069</v>
      </c>
      <c r="B1075" s="18" t="s">
        <v>1669</v>
      </c>
      <c r="C1075" s="19" t="s">
        <v>2180</v>
      </c>
      <c r="D1075" s="19" t="s">
        <v>2186</v>
      </c>
      <c r="E1075" s="19" t="s">
        <v>2187</v>
      </c>
      <c r="F1075" s="19" t="s">
        <v>19</v>
      </c>
      <c r="G1075" s="19" t="s">
        <v>26</v>
      </c>
      <c r="H1075" s="19">
        <v>8</v>
      </c>
      <c r="I1075" s="19">
        <v>4</v>
      </c>
      <c r="J1075" s="19">
        <v>2</v>
      </c>
      <c r="K1075" s="19">
        <v>1000</v>
      </c>
      <c r="L1075" s="19">
        <v>0.2</v>
      </c>
      <c r="M1075" s="34"/>
    </row>
    <row r="1076" ht="18" customHeight="1" spans="1:13">
      <c r="A1076" s="17">
        <v>1070</v>
      </c>
      <c r="B1076" s="18" t="s">
        <v>1669</v>
      </c>
      <c r="C1076" s="19" t="s">
        <v>2180</v>
      </c>
      <c r="D1076" s="19" t="s">
        <v>2188</v>
      </c>
      <c r="E1076" s="19" t="s">
        <v>2189</v>
      </c>
      <c r="F1076" s="19" t="s">
        <v>40</v>
      </c>
      <c r="G1076" s="19" t="s">
        <v>26</v>
      </c>
      <c r="H1076" s="19">
        <v>6</v>
      </c>
      <c r="I1076" s="19">
        <v>6</v>
      </c>
      <c r="J1076" s="19">
        <v>4</v>
      </c>
      <c r="K1076" s="19">
        <v>1500</v>
      </c>
      <c r="L1076" s="19">
        <v>0.5</v>
      </c>
      <c r="M1076" s="34"/>
    </row>
    <row r="1077" ht="18" customHeight="1" spans="1:13">
      <c r="A1077" s="17">
        <v>1071</v>
      </c>
      <c r="B1077" s="18" t="s">
        <v>1669</v>
      </c>
      <c r="C1077" s="19" t="s">
        <v>2190</v>
      </c>
      <c r="D1077" s="19" t="s">
        <v>2191</v>
      </c>
      <c r="E1077" s="19" t="s">
        <v>1930</v>
      </c>
      <c r="F1077" s="19" t="s">
        <v>40</v>
      </c>
      <c r="G1077" s="19" t="s">
        <v>92</v>
      </c>
      <c r="H1077" s="19">
        <v>48</v>
      </c>
      <c r="I1077" s="19">
        <v>30</v>
      </c>
      <c r="J1077" s="19">
        <v>10</v>
      </c>
      <c r="K1077" s="19">
        <v>500</v>
      </c>
      <c r="L1077" s="19">
        <v>0.5</v>
      </c>
      <c r="M1077" s="34"/>
    </row>
    <row r="1078" ht="18" customHeight="1" spans="1:13">
      <c r="A1078" s="17">
        <v>1072</v>
      </c>
      <c r="B1078" s="18" t="s">
        <v>1669</v>
      </c>
      <c r="C1078" s="19" t="s">
        <v>2190</v>
      </c>
      <c r="D1078" s="19" t="s">
        <v>2192</v>
      </c>
      <c r="E1078" s="19" t="s">
        <v>2193</v>
      </c>
      <c r="F1078" s="19" t="s">
        <v>40</v>
      </c>
      <c r="G1078" s="19" t="s">
        <v>26</v>
      </c>
      <c r="H1078" s="19">
        <v>8</v>
      </c>
      <c r="I1078" s="19">
        <v>5</v>
      </c>
      <c r="J1078" s="19">
        <v>3</v>
      </c>
      <c r="K1078" s="19">
        <v>1500</v>
      </c>
      <c r="L1078" s="19">
        <v>0.45</v>
      </c>
      <c r="M1078" s="34"/>
    </row>
    <row r="1079" ht="18" customHeight="1" spans="1:13">
      <c r="A1079" s="17">
        <v>1073</v>
      </c>
      <c r="B1079" s="18" t="s">
        <v>1669</v>
      </c>
      <c r="C1079" s="19" t="s">
        <v>2190</v>
      </c>
      <c r="D1079" s="19" t="s">
        <v>2194</v>
      </c>
      <c r="E1079" s="19" t="s">
        <v>2195</v>
      </c>
      <c r="F1079" s="19" t="s">
        <v>19</v>
      </c>
      <c r="G1079" s="19" t="s">
        <v>92</v>
      </c>
      <c r="H1079" s="19">
        <v>80</v>
      </c>
      <c r="I1079" s="19">
        <v>17</v>
      </c>
      <c r="J1079" s="19">
        <v>10</v>
      </c>
      <c r="K1079" s="19">
        <v>300</v>
      </c>
      <c r="L1079" s="19">
        <v>0.3</v>
      </c>
      <c r="M1079" s="34"/>
    </row>
    <row r="1080" ht="18" customHeight="1" spans="1:13">
      <c r="A1080" s="17">
        <v>1074</v>
      </c>
      <c r="B1080" s="18" t="s">
        <v>1669</v>
      </c>
      <c r="C1080" s="19" t="s">
        <v>2190</v>
      </c>
      <c r="D1080" s="19" t="s">
        <v>2196</v>
      </c>
      <c r="E1080" s="19" t="s">
        <v>2197</v>
      </c>
      <c r="F1080" s="19" t="s">
        <v>575</v>
      </c>
      <c r="G1080" s="19" t="s">
        <v>92</v>
      </c>
      <c r="H1080" s="19">
        <v>95</v>
      </c>
      <c r="I1080" s="19">
        <v>14</v>
      </c>
      <c r="J1080" s="19">
        <v>7</v>
      </c>
      <c r="K1080" s="19">
        <v>500</v>
      </c>
      <c r="L1080" s="19">
        <v>0.35</v>
      </c>
      <c r="M1080" s="34"/>
    </row>
    <row r="1081" ht="18" customHeight="1" spans="1:13">
      <c r="A1081" s="17">
        <v>1075</v>
      </c>
      <c r="B1081" s="18" t="s">
        <v>1669</v>
      </c>
      <c r="C1081" s="19" t="s">
        <v>2190</v>
      </c>
      <c r="D1081" s="19" t="s">
        <v>2198</v>
      </c>
      <c r="E1081" s="19" t="s">
        <v>2199</v>
      </c>
      <c r="F1081" s="19" t="s">
        <v>19</v>
      </c>
      <c r="G1081" s="19" t="s">
        <v>92</v>
      </c>
      <c r="H1081" s="19">
        <v>8</v>
      </c>
      <c r="I1081" s="19">
        <v>8</v>
      </c>
      <c r="J1081" s="19">
        <v>1</v>
      </c>
      <c r="K1081" s="19">
        <v>300</v>
      </c>
      <c r="L1081" s="19">
        <v>0.03</v>
      </c>
      <c r="M1081" s="34"/>
    </row>
    <row r="1082" ht="18" customHeight="1" spans="1:13">
      <c r="A1082" s="17">
        <v>1076</v>
      </c>
      <c r="B1082" s="18" t="s">
        <v>1669</v>
      </c>
      <c r="C1082" s="19" t="s">
        <v>2200</v>
      </c>
      <c r="D1082" s="19" t="s">
        <v>2201</v>
      </c>
      <c r="E1082" s="19" t="s">
        <v>1754</v>
      </c>
      <c r="F1082" s="19" t="s">
        <v>40</v>
      </c>
      <c r="G1082" s="19" t="s">
        <v>20</v>
      </c>
      <c r="H1082" s="19">
        <v>22</v>
      </c>
      <c r="I1082" s="19">
        <v>18</v>
      </c>
      <c r="J1082" s="19">
        <v>8</v>
      </c>
      <c r="K1082" s="19">
        <v>300</v>
      </c>
      <c r="L1082" s="19">
        <v>0.24</v>
      </c>
      <c r="M1082" s="34"/>
    </row>
    <row r="1083" ht="18" customHeight="1" spans="1:13">
      <c r="A1083" s="17">
        <v>1077</v>
      </c>
      <c r="B1083" s="18" t="s">
        <v>1669</v>
      </c>
      <c r="C1083" s="19" t="s">
        <v>2200</v>
      </c>
      <c r="D1083" s="19" t="s">
        <v>2202</v>
      </c>
      <c r="E1083" s="19" t="s">
        <v>2203</v>
      </c>
      <c r="F1083" s="19" t="s">
        <v>19</v>
      </c>
      <c r="G1083" s="19" t="s">
        <v>26</v>
      </c>
      <c r="H1083" s="19">
        <v>3</v>
      </c>
      <c r="I1083" s="19">
        <v>3</v>
      </c>
      <c r="J1083" s="19">
        <v>1</v>
      </c>
      <c r="K1083" s="19">
        <v>1000</v>
      </c>
      <c r="L1083" s="19">
        <v>0.1</v>
      </c>
      <c r="M1083" s="34"/>
    </row>
    <row r="1084" ht="18" customHeight="1" spans="1:13">
      <c r="A1084" s="17">
        <v>1078</v>
      </c>
      <c r="B1084" s="18" t="s">
        <v>1669</v>
      </c>
      <c r="C1084" s="19" t="s">
        <v>2204</v>
      </c>
      <c r="D1084" s="19" t="s">
        <v>2205</v>
      </c>
      <c r="E1084" s="19" t="s">
        <v>2206</v>
      </c>
      <c r="F1084" s="19" t="s">
        <v>40</v>
      </c>
      <c r="G1084" s="19" t="s">
        <v>26</v>
      </c>
      <c r="H1084" s="19">
        <v>5</v>
      </c>
      <c r="I1084" s="19">
        <v>3</v>
      </c>
      <c r="J1084" s="19">
        <v>1</v>
      </c>
      <c r="K1084" s="19">
        <v>1500</v>
      </c>
      <c r="L1084" s="19">
        <v>0.15</v>
      </c>
      <c r="M1084" s="34"/>
    </row>
    <row r="1085" ht="18" customHeight="1" spans="1:13">
      <c r="A1085" s="17">
        <v>1079</v>
      </c>
      <c r="B1085" s="18" t="s">
        <v>1669</v>
      </c>
      <c r="C1085" s="19" t="s">
        <v>2204</v>
      </c>
      <c r="D1085" s="19" t="s">
        <v>2207</v>
      </c>
      <c r="E1085" s="19" t="s">
        <v>2208</v>
      </c>
      <c r="F1085" s="19" t="s">
        <v>19</v>
      </c>
      <c r="G1085" s="19" t="s">
        <v>20</v>
      </c>
      <c r="H1085" s="19">
        <v>35</v>
      </c>
      <c r="I1085" s="19">
        <v>25</v>
      </c>
      <c r="J1085" s="19">
        <v>15</v>
      </c>
      <c r="K1085" s="19">
        <v>200</v>
      </c>
      <c r="L1085" s="19">
        <v>0.3</v>
      </c>
      <c r="M1085" s="34"/>
    </row>
    <row r="1086" ht="18" customHeight="1" spans="1:13">
      <c r="A1086" s="17">
        <v>1080</v>
      </c>
      <c r="B1086" s="18" t="s">
        <v>1669</v>
      </c>
      <c r="C1086" s="19" t="s">
        <v>2209</v>
      </c>
      <c r="D1086" s="19" t="s">
        <v>2210</v>
      </c>
      <c r="E1086" s="19" t="s">
        <v>2211</v>
      </c>
      <c r="F1086" s="19" t="s">
        <v>40</v>
      </c>
      <c r="G1086" s="19" t="s">
        <v>20</v>
      </c>
      <c r="H1086" s="19">
        <v>20</v>
      </c>
      <c r="I1086" s="19">
        <v>14</v>
      </c>
      <c r="J1086" s="19">
        <v>4</v>
      </c>
      <c r="K1086" s="19">
        <v>300</v>
      </c>
      <c r="L1086" s="19">
        <v>0.12</v>
      </c>
      <c r="M1086" s="34"/>
    </row>
    <row r="1087" ht="18" customHeight="1" spans="1:13">
      <c r="A1087" s="17">
        <v>1081</v>
      </c>
      <c r="B1087" s="18" t="s">
        <v>1669</v>
      </c>
      <c r="C1087" s="19" t="s">
        <v>2209</v>
      </c>
      <c r="D1087" s="19" t="s">
        <v>2212</v>
      </c>
      <c r="E1087" s="19" t="s">
        <v>2213</v>
      </c>
      <c r="F1087" s="19" t="s">
        <v>19</v>
      </c>
      <c r="G1087" s="19" t="s">
        <v>26</v>
      </c>
      <c r="H1087" s="19">
        <v>11</v>
      </c>
      <c r="I1087" s="19">
        <v>5</v>
      </c>
      <c r="J1087" s="19">
        <v>3</v>
      </c>
      <c r="K1087" s="19">
        <v>1000</v>
      </c>
      <c r="L1087" s="19">
        <v>0.3</v>
      </c>
      <c r="M1087" s="34"/>
    </row>
    <row r="1088" ht="18" customHeight="1" spans="1:13">
      <c r="A1088" s="17">
        <v>1082</v>
      </c>
      <c r="B1088" s="18" t="s">
        <v>1669</v>
      </c>
      <c r="C1088" s="19" t="s">
        <v>2209</v>
      </c>
      <c r="D1088" s="19" t="s">
        <v>2214</v>
      </c>
      <c r="E1088" s="19" t="s">
        <v>2215</v>
      </c>
      <c r="F1088" s="19" t="s">
        <v>40</v>
      </c>
      <c r="G1088" s="19" t="s">
        <v>20</v>
      </c>
      <c r="H1088" s="19">
        <v>26</v>
      </c>
      <c r="I1088" s="19">
        <v>20</v>
      </c>
      <c r="J1088" s="19">
        <v>10</v>
      </c>
      <c r="K1088" s="19">
        <v>300</v>
      </c>
      <c r="L1088" s="19">
        <v>0.3</v>
      </c>
      <c r="M1088" s="34"/>
    </row>
    <row r="1089" ht="18" customHeight="1" spans="1:13">
      <c r="A1089" s="17">
        <v>1083</v>
      </c>
      <c r="B1089" s="18" t="s">
        <v>1669</v>
      </c>
      <c r="C1089" s="19" t="s">
        <v>2209</v>
      </c>
      <c r="D1089" s="19" t="s">
        <v>2216</v>
      </c>
      <c r="E1089" s="19" t="s">
        <v>2217</v>
      </c>
      <c r="F1089" s="19" t="s">
        <v>40</v>
      </c>
      <c r="G1089" s="19" t="s">
        <v>26</v>
      </c>
      <c r="H1089" s="19">
        <v>10</v>
      </c>
      <c r="I1089" s="19">
        <v>6</v>
      </c>
      <c r="J1089" s="19">
        <v>4</v>
      </c>
      <c r="K1089" s="19">
        <v>1500</v>
      </c>
      <c r="L1089" s="19">
        <v>0.5</v>
      </c>
      <c r="M1089" s="34"/>
    </row>
    <row r="1090" ht="18" customHeight="1" spans="1:13">
      <c r="A1090" s="17">
        <v>1084</v>
      </c>
      <c r="B1090" s="18" t="s">
        <v>1669</v>
      </c>
      <c r="C1090" s="19" t="s">
        <v>2209</v>
      </c>
      <c r="D1090" s="19" t="s">
        <v>2218</v>
      </c>
      <c r="E1090" s="19" t="s">
        <v>2219</v>
      </c>
      <c r="F1090" s="19" t="s">
        <v>40</v>
      </c>
      <c r="G1090" s="19" t="s">
        <v>20</v>
      </c>
      <c r="H1090" s="19">
        <v>21</v>
      </c>
      <c r="I1090" s="19">
        <v>17</v>
      </c>
      <c r="J1090" s="19">
        <v>7</v>
      </c>
      <c r="K1090" s="19">
        <v>300</v>
      </c>
      <c r="L1090" s="19">
        <v>0.21</v>
      </c>
      <c r="M1090" s="34"/>
    </row>
    <row r="1091" ht="18" customHeight="1" spans="1:13">
      <c r="A1091" s="17">
        <v>1085</v>
      </c>
      <c r="B1091" s="18" t="s">
        <v>1669</v>
      </c>
      <c r="C1091" s="19" t="s">
        <v>2209</v>
      </c>
      <c r="D1091" s="19" t="s">
        <v>2220</v>
      </c>
      <c r="E1091" s="19" t="s">
        <v>2221</v>
      </c>
      <c r="F1091" s="19" t="s">
        <v>19</v>
      </c>
      <c r="G1091" s="19" t="s">
        <v>20</v>
      </c>
      <c r="H1091" s="19">
        <v>19</v>
      </c>
      <c r="I1091" s="19">
        <v>12</v>
      </c>
      <c r="J1091" s="19">
        <v>2</v>
      </c>
      <c r="K1091" s="19">
        <v>200</v>
      </c>
      <c r="L1091" s="19">
        <v>0.04</v>
      </c>
      <c r="M1091" s="34"/>
    </row>
    <row r="1092" ht="18" customHeight="1" spans="1:13">
      <c r="A1092" s="17">
        <v>1086</v>
      </c>
      <c r="B1092" s="18" t="s">
        <v>1669</v>
      </c>
      <c r="C1092" s="19" t="s">
        <v>2209</v>
      </c>
      <c r="D1092" s="19" t="s">
        <v>2222</v>
      </c>
      <c r="E1092" s="19" t="s">
        <v>2223</v>
      </c>
      <c r="F1092" s="19" t="s">
        <v>19</v>
      </c>
      <c r="G1092" s="19" t="s">
        <v>26</v>
      </c>
      <c r="H1092" s="19">
        <v>40</v>
      </c>
      <c r="I1092" s="19">
        <v>5</v>
      </c>
      <c r="J1092" s="19">
        <v>3</v>
      </c>
      <c r="K1092" s="19">
        <v>1000</v>
      </c>
      <c r="L1092" s="19">
        <v>0.3</v>
      </c>
      <c r="M1092" s="34"/>
    </row>
    <row r="1093" ht="18" customHeight="1" spans="1:13">
      <c r="A1093" s="17">
        <v>1087</v>
      </c>
      <c r="B1093" s="18" t="s">
        <v>1669</v>
      </c>
      <c r="C1093" s="19" t="s">
        <v>2209</v>
      </c>
      <c r="D1093" s="19" t="s">
        <v>2224</v>
      </c>
      <c r="E1093" s="19" t="s">
        <v>2225</v>
      </c>
      <c r="F1093" s="19" t="s">
        <v>19</v>
      </c>
      <c r="G1093" s="19" t="s">
        <v>92</v>
      </c>
      <c r="H1093" s="19">
        <v>48</v>
      </c>
      <c r="I1093" s="19">
        <v>17</v>
      </c>
      <c r="J1093" s="19">
        <v>10</v>
      </c>
      <c r="K1093" s="19">
        <v>300</v>
      </c>
      <c r="L1093" s="19">
        <v>0.3</v>
      </c>
      <c r="M1093" s="34"/>
    </row>
    <row r="1094" ht="18" customHeight="1" spans="1:13">
      <c r="A1094" s="17">
        <v>1088</v>
      </c>
      <c r="B1094" s="18" t="s">
        <v>1669</v>
      </c>
      <c r="C1094" s="19" t="s">
        <v>2226</v>
      </c>
      <c r="D1094" s="19" t="s">
        <v>2105</v>
      </c>
      <c r="E1094" s="19" t="s">
        <v>2161</v>
      </c>
      <c r="F1094" s="19" t="s">
        <v>40</v>
      </c>
      <c r="G1094" s="19" t="s">
        <v>26</v>
      </c>
      <c r="H1094" s="19">
        <v>3</v>
      </c>
      <c r="I1094" s="19">
        <v>3</v>
      </c>
      <c r="J1094" s="19">
        <v>1</v>
      </c>
      <c r="K1094" s="19">
        <v>1500</v>
      </c>
      <c r="L1094" s="19">
        <v>0.15</v>
      </c>
      <c r="M1094" s="34"/>
    </row>
    <row r="1095" ht="18" customHeight="1" spans="1:13">
      <c r="A1095" s="17">
        <v>1089</v>
      </c>
      <c r="B1095" s="18" t="s">
        <v>1669</v>
      </c>
      <c r="C1095" s="19" t="s">
        <v>2226</v>
      </c>
      <c r="D1095" s="19" t="s">
        <v>1532</v>
      </c>
      <c r="E1095" s="19" t="s">
        <v>2227</v>
      </c>
      <c r="F1095" s="19" t="s">
        <v>40</v>
      </c>
      <c r="G1095" s="19" t="s">
        <v>26</v>
      </c>
      <c r="H1095" s="19">
        <v>6</v>
      </c>
      <c r="I1095" s="19">
        <v>5</v>
      </c>
      <c r="J1095" s="19">
        <v>3</v>
      </c>
      <c r="K1095" s="19">
        <v>1500</v>
      </c>
      <c r="L1095" s="19">
        <v>0.45</v>
      </c>
      <c r="M1095" s="34"/>
    </row>
    <row r="1096" ht="18" customHeight="1" spans="1:13">
      <c r="A1096" s="17">
        <v>1090</v>
      </c>
      <c r="B1096" s="18" t="s">
        <v>1669</v>
      </c>
      <c r="C1096" s="19" t="s">
        <v>2226</v>
      </c>
      <c r="D1096" s="19" t="s">
        <v>2228</v>
      </c>
      <c r="E1096" s="19" t="s">
        <v>2229</v>
      </c>
      <c r="F1096" s="19" t="s">
        <v>40</v>
      </c>
      <c r="G1096" s="19" t="s">
        <v>26</v>
      </c>
      <c r="H1096" s="19">
        <v>3</v>
      </c>
      <c r="I1096" s="19">
        <v>3</v>
      </c>
      <c r="J1096" s="19">
        <v>1</v>
      </c>
      <c r="K1096" s="19">
        <v>1500</v>
      </c>
      <c r="L1096" s="19">
        <v>0.15</v>
      </c>
      <c r="M1096" s="34"/>
    </row>
    <row r="1097" ht="18" customHeight="1" spans="1:13">
      <c r="A1097" s="17">
        <v>1091</v>
      </c>
      <c r="B1097" s="18" t="s">
        <v>1669</v>
      </c>
      <c r="C1097" s="19" t="s">
        <v>2226</v>
      </c>
      <c r="D1097" s="19" t="s">
        <v>647</v>
      </c>
      <c r="E1097" s="19" t="s">
        <v>2230</v>
      </c>
      <c r="F1097" s="19" t="s">
        <v>40</v>
      </c>
      <c r="G1097" s="19" t="s">
        <v>20</v>
      </c>
      <c r="H1097" s="19">
        <v>20</v>
      </c>
      <c r="I1097" s="19">
        <v>18</v>
      </c>
      <c r="J1097" s="19">
        <v>8</v>
      </c>
      <c r="K1097" s="19">
        <v>300</v>
      </c>
      <c r="L1097" s="19">
        <v>0.24</v>
      </c>
      <c r="M1097" s="34"/>
    </row>
    <row r="1098" ht="18" customHeight="1" spans="1:13">
      <c r="A1098" s="17">
        <v>1092</v>
      </c>
      <c r="B1098" s="18" t="s">
        <v>1669</v>
      </c>
      <c r="C1098" s="19" t="s">
        <v>2226</v>
      </c>
      <c r="D1098" s="19" t="s">
        <v>2231</v>
      </c>
      <c r="E1098" s="19" t="s">
        <v>2232</v>
      </c>
      <c r="F1098" s="19" t="s">
        <v>40</v>
      </c>
      <c r="G1098" s="19" t="s">
        <v>26</v>
      </c>
      <c r="H1098" s="19">
        <v>3</v>
      </c>
      <c r="I1098" s="19">
        <v>3</v>
      </c>
      <c r="J1098" s="19">
        <v>1</v>
      </c>
      <c r="K1098" s="19">
        <v>1500</v>
      </c>
      <c r="L1098" s="19">
        <v>0.15</v>
      </c>
      <c r="M1098" s="34"/>
    </row>
    <row r="1099" ht="18" customHeight="1" spans="1:13">
      <c r="A1099" s="17">
        <v>1093</v>
      </c>
      <c r="B1099" s="18" t="s">
        <v>1669</v>
      </c>
      <c r="C1099" s="19" t="s">
        <v>2226</v>
      </c>
      <c r="D1099" s="19" t="s">
        <v>2233</v>
      </c>
      <c r="E1099" s="19" t="s">
        <v>2234</v>
      </c>
      <c r="F1099" s="19" t="s">
        <v>40</v>
      </c>
      <c r="G1099" s="19" t="s">
        <v>26</v>
      </c>
      <c r="H1099" s="19">
        <v>8</v>
      </c>
      <c r="I1099" s="19">
        <v>6</v>
      </c>
      <c r="J1099" s="19">
        <v>4</v>
      </c>
      <c r="K1099" s="19">
        <v>1500</v>
      </c>
      <c r="L1099" s="19">
        <v>0.5</v>
      </c>
      <c r="M1099" s="34"/>
    </row>
    <row r="1100" ht="18" customHeight="1" spans="1:13">
      <c r="A1100" s="17">
        <v>1094</v>
      </c>
      <c r="B1100" s="18" t="s">
        <v>1669</v>
      </c>
      <c r="C1100" s="19" t="s">
        <v>2226</v>
      </c>
      <c r="D1100" s="19" t="s">
        <v>2235</v>
      </c>
      <c r="E1100" s="19" t="s">
        <v>2236</v>
      </c>
      <c r="F1100" s="19" t="s">
        <v>40</v>
      </c>
      <c r="G1100" s="19" t="s">
        <v>20</v>
      </c>
      <c r="H1100" s="19">
        <v>13</v>
      </c>
      <c r="I1100" s="19">
        <v>12</v>
      </c>
      <c r="J1100" s="19">
        <v>2</v>
      </c>
      <c r="K1100" s="19">
        <v>300</v>
      </c>
      <c r="L1100" s="19">
        <v>0.06</v>
      </c>
      <c r="M1100" s="34"/>
    </row>
    <row r="1101" ht="18" customHeight="1" spans="1:13">
      <c r="A1101" s="17">
        <v>1095</v>
      </c>
      <c r="B1101" s="18" t="s">
        <v>1669</v>
      </c>
      <c r="C1101" s="19" t="s">
        <v>2226</v>
      </c>
      <c r="D1101" s="19" t="s">
        <v>2237</v>
      </c>
      <c r="E1101" s="19" t="s">
        <v>2005</v>
      </c>
      <c r="F1101" s="19" t="s">
        <v>40</v>
      </c>
      <c r="G1101" s="19" t="s">
        <v>26</v>
      </c>
      <c r="H1101" s="19">
        <v>4</v>
      </c>
      <c r="I1101" s="19">
        <v>4</v>
      </c>
      <c r="J1101" s="19">
        <v>2</v>
      </c>
      <c r="K1101" s="19">
        <v>1500</v>
      </c>
      <c r="L1101" s="19">
        <v>0.3</v>
      </c>
      <c r="M1101" s="34"/>
    </row>
    <row r="1102" ht="18" customHeight="1" spans="1:13">
      <c r="A1102" s="17">
        <v>1096</v>
      </c>
      <c r="B1102" s="18" t="s">
        <v>1669</v>
      </c>
      <c r="C1102" s="19" t="s">
        <v>2226</v>
      </c>
      <c r="D1102" s="19" t="s">
        <v>2238</v>
      </c>
      <c r="E1102" s="19" t="s">
        <v>2239</v>
      </c>
      <c r="F1102" s="19" t="s">
        <v>40</v>
      </c>
      <c r="G1102" s="19" t="s">
        <v>26</v>
      </c>
      <c r="H1102" s="19">
        <v>4</v>
      </c>
      <c r="I1102" s="19">
        <v>3</v>
      </c>
      <c r="J1102" s="19">
        <v>1</v>
      </c>
      <c r="K1102" s="19">
        <v>1500</v>
      </c>
      <c r="L1102" s="19">
        <v>0.15</v>
      </c>
      <c r="M1102" s="34"/>
    </row>
    <row r="1103" ht="18" customHeight="1" spans="1:13">
      <c r="A1103" s="17">
        <v>1097</v>
      </c>
      <c r="B1103" s="18" t="s">
        <v>1669</v>
      </c>
      <c r="C1103" s="19" t="s">
        <v>2240</v>
      </c>
      <c r="D1103" s="19" t="s">
        <v>2241</v>
      </c>
      <c r="E1103" s="19" t="s">
        <v>2152</v>
      </c>
      <c r="F1103" s="19" t="s">
        <v>19</v>
      </c>
      <c r="G1103" s="19" t="s">
        <v>26</v>
      </c>
      <c r="H1103" s="19">
        <v>3</v>
      </c>
      <c r="I1103" s="19">
        <v>3</v>
      </c>
      <c r="J1103" s="19">
        <v>1</v>
      </c>
      <c r="K1103" s="19">
        <v>1000</v>
      </c>
      <c r="L1103" s="19">
        <v>0.1</v>
      </c>
      <c r="M1103" s="34"/>
    </row>
    <row r="1104" ht="18" customHeight="1" spans="1:13">
      <c r="A1104" s="17">
        <v>1098</v>
      </c>
      <c r="B1104" s="18" t="s">
        <v>1669</v>
      </c>
      <c r="C1104" s="19" t="s">
        <v>2240</v>
      </c>
      <c r="D1104" s="19" t="s">
        <v>2242</v>
      </c>
      <c r="E1104" s="19" t="s">
        <v>2243</v>
      </c>
      <c r="F1104" s="19" t="s">
        <v>19</v>
      </c>
      <c r="G1104" s="19" t="s">
        <v>20</v>
      </c>
      <c r="H1104" s="19">
        <v>15</v>
      </c>
      <c r="I1104" s="19">
        <v>14</v>
      </c>
      <c r="J1104" s="19">
        <v>4</v>
      </c>
      <c r="K1104" s="19">
        <v>200</v>
      </c>
      <c r="L1104" s="19">
        <v>0.08</v>
      </c>
      <c r="M1104" s="34"/>
    </row>
    <row r="1105" ht="18" customHeight="1" spans="1:13">
      <c r="A1105" s="17">
        <v>1099</v>
      </c>
      <c r="B1105" s="18" t="s">
        <v>1669</v>
      </c>
      <c r="C1105" s="19" t="s">
        <v>2240</v>
      </c>
      <c r="D1105" s="19" t="s">
        <v>1342</v>
      </c>
      <c r="E1105" s="19" t="s">
        <v>2244</v>
      </c>
      <c r="F1105" s="19" t="s">
        <v>40</v>
      </c>
      <c r="G1105" s="19" t="s">
        <v>26</v>
      </c>
      <c r="H1105" s="19">
        <v>3</v>
      </c>
      <c r="I1105" s="19">
        <v>3</v>
      </c>
      <c r="J1105" s="19">
        <v>1</v>
      </c>
      <c r="K1105" s="19">
        <v>1500</v>
      </c>
      <c r="L1105" s="19">
        <v>0.15</v>
      </c>
      <c r="M1105" s="34"/>
    </row>
    <row r="1106" ht="18" customHeight="1" spans="1:13">
      <c r="A1106" s="17">
        <v>1100</v>
      </c>
      <c r="B1106" s="18" t="s">
        <v>1669</v>
      </c>
      <c r="C1106" s="19" t="s">
        <v>2240</v>
      </c>
      <c r="D1106" s="19" t="s">
        <v>2245</v>
      </c>
      <c r="E1106" s="19" t="s">
        <v>2246</v>
      </c>
      <c r="F1106" s="19" t="s">
        <v>40</v>
      </c>
      <c r="G1106" s="19" t="s">
        <v>26</v>
      </c>
      <c r="H1106" s="19">
        <v>5</v>
      </c>
      <c r="I1106" s="19">
        <v>3</v>
      </c>
      <c r="J1106" s="19">
        <v>1</v>
      </c>
      <c r="K1106" s="19">
        <v>1500</v>
      </c>
      <c r="L1106" s="19">
        <v>0.15</v>
      </c>
      <c r="M1106" s="34"/>
    </row>
    <row r="1107" ht="18" customHeight="1" spans="1:13">
      <c r="A1107" s="17">
        <v>1101</v>
      </c>
      <c r="B1107" s="18" t="s">
        <v>1669</v>
      </c>
      <c r="C1107" s="19" t="s">
        <v>2247</v>
      </c>
      <c r="D1107" s="19" t="s">
        <v>2248</v>
      </c>
      <c r="E1107" s="19" t="s">
        <v>2244</v>
      </c>
      <c r="F1107" s="19" t="s">
        <v>40</v>
      </c>
      <c r="G1107" s="19" t="s">
        <v>26</v>
      </c>
      <c r="H1107" s="19">
        <v>5</v>
      </c>
      <c r="I1107" s="19">
        <v>3</v>
      </c>
      <c r="J1107" s="19">
        <v>1</v>
      </c>
      <c r="K1107" s="19">
        <v>1500</v>
      </c>
      <c r="L1107" s="19">
        <v>0.15</v>
      </c>
      <c r="M1107" s="34"/>
    </row>
    <row r="1108" ht="18" customHeight="1" spans="1:13">
      <c r="A1108" s="17">
        <v>1102</v>
      </c>
      <c r="B1108" s="18" t="s">
        <v>1669</v>
      </c>
      <c r="C1108" s="19" t="s">
        <v>2247</v>
      </c>
      <c r="D1108" s="19" t="s">
        <v>2249</v>
      </c>
      <c r="E1108" s="19" t="s">
        <v>1908</v>
      </c>
      <c r="F1108" s="19" t="s">
        <v>40</v>
      </c>
      <c r="G1108" s="19" t="s">
        <v>20</v>
      </c>
      <c r="H1108" s="19">
        <v>20</v>
      </c>
      <c r="I1108" s="19">
        <v>15</v>
      </c>
      <c r="J1108" s="19">
        <v>5</v>
      </c>
      <c r="K1108" s="19">
        <v>300</v>
      </c>
      <c r="L1108" s="19">
        <v>0.15</v>
      </c>
      <c r="M1108" s="34"/>
    </row>
    <row r="1109" ht="18" customHeight="1" spans="1:13">
      <c r="A1109" s="17">
        <v>1103</v>
      </c>
      <c r="B1109" s="18" t="s">
        <v>1669</v>
      </c>
      <c r="C1109" s="19" t="s">
        <v>2250</v>
      </c>
      <c r="D1109" s="19" t="s">
        <v>2251</v>
      </c>
      <c r="E1109" s="19" t="s">
        <v>2252</v>
      </c>
      <c r="F1109" s="19" t="s">
        <v>40</v>
      </c>
      <c r="G1109" s="19" t="s">
        <v>26</v>
      </c>
      <c r="H1109" s="19">
        <v>7</v>
      </c>
      <c r="I1109" s="19">
        <v>6</v>
      </c>
      <c r="J1109" s="19">
        <v>4</v>
      </c>
      <c r="K1109" s="19">
        <v>1500</v>
      </c>
      <c r="L1109" s="19">
        <v>0.5</v>
      </c>
      <c r="M1109" s="34"/>
    </row>
    <row r="1110" ht="18" customHeight="1" spans="1:13">
      <c r="A1110" s="17">
        <v>1104</v>
      </c>
      <c r="B1110" s="18" t="s">
        <v>1669</v>
      </c>
      <c r="C1110" s="19" t="s">
        <v>2250</v>
      </c>
      <c r="D1110" s="19" t="s">
        <v>2253</v>
      </c>
      <c r="E1110" s="19" t="s">
        <v>2254</v>
      </c>
      <c r="F1110" s="19" t="s">
        <v>40</v>
      </c>
      <c r="G1110" s="19" t="s">
        <v>26</v>
      </c>
      <c r="H1110" s="19">
        <v>3</v>
      </c>
      <c r="I1110" s="19">
        <v>3</v>
      </c>
      <c r="J1110" s="19">
        <v>1</v>
      </c>
      <c r="K1110" s="19">
        <v>1500</v>
      </c>
      <c r="L1110" s="19">
        <v>0.15</v>
      </c>
      <c r="M1110" s="34"/>
    </row>
    <row r="1111" ht="18" customHeight="1" spans="1:13">
      <c r="A1111" s="17">
        <v>1105</v>
      </c>
      <c r="B1111" s="18" t="s">
        <v>1669</v>
      </c>
      <c r="C1111" s="19" t="s">
        <v>2250</v>
      </c>
      <c r="D1111" s="19" t="s">
        <v>2255</v>
      </c>
      <c r="E1111" s="19" t="s">
        <v>2256</v>
      </c>
      <c r="F1111" s="19" t="s">
        <v>19</v>
      </c>
      <c r="G1111" s="19" t="s">
        <v>26</v>
      </c>
      <c r="H1111" s="19">
        <v>3</v>
      </c>
      <c r="I1111" s="19">
        <v>3</v>
      </c>
      <c r="J1111" s="19">
        <v>1</v>
      </c>
      <c r="K1111" s="19">
        <v>1000</v>
      </c>
      <c r="L1111" s="19">
        <v>0.1</v>
      </c>
      <c r="M1111" s="34"/>
    </row>
    <row r="1112" ht="18" customHeight="1" spans="1:13">
      <c r="A1112" s="17">
        <v>1106</v>
      </c>
      <c r="B1112" s="18" t="s">
        <v>1669</v>
      </c>
      <c r="C1112" s="19" t="s">
        <v>2250</v>
      </c>
      <c r="D1112" s="19" t="s">
        <v>2257</v>
      </c>
      <c r="E1112" s="19" t="s">
        <v>2258</v>
      </c>
      <c r="F1112" s="19" t="s">
        <v>40</v>
      </c>
      <c r="G1112" s="19" t="s">
        <v>26</v>
      </c>
      <c r="H1112" s="19">
        <v>3</v>
      </c>
      <c r="I1112" s="19">
        <v>3</v>
      </c>
      <c r="J1112" s="19">
        <v>1</v>
      </c>
      <c r="K1112" s="19">
        <v>1500</v>
      </c>
      <c r="L1112" s="19">
        <v>0.15</v>
      </c>
      <c r="M1112" s="34"/>
    </row>
    <row r="1113" ht="18" customHeight="1" spans="1:13">
      <c r="A1113" s="17">
        <v>1107</v>
      </c>
      <c r="B1113" s="18" t="s">
        <v>1669</v>
      </c>
      <c r="C1113" s="19" t="s">
        <v>2250</v>
      </c>
      <c r="D1113" s="19" t="s">
        <v>2259</v>
      </c>
      <c r="E1113" s="19" t="s">
        <v>2045</v>
      </c>
      <c r="F1113" s="19" t="s">
        <v>19</v>
      </c>
      <c r="G1113" s="19" t="s">
        <v>26</v>
      </c>
      <c r="H1113" s="19">
        <v>5</v>
      </c>
      <c r="I1113" s="19">
        <v>5</v>
      </c>
      <c r="J1113" s="19">
        <v>3</v>
      </c>
      <c r="K1113" s="19">
        <v>1000</v>
      </c>
      <c r="L1113" s="19">
        <v>0.3</v>
      </c>
      <c r="M1113" s="34"/>
    </row>
    <row r="1114" ht="18" customHeight="1" spans="1:13">
      <c r="A1114" s="17">
        <v>1108</v>
      </c>
      <c r="B1114" s="18" t="s">
        <v>1669</v>
      </c>
      <c r="C1114" s="19" t="s">
        <v>2260</v>
      </c>
      <c r="D1114" s="19" t="s">
        <v>2261</v>
      </c>
      <c r="E1114" s="19" t="s">
        <v>2262</v>
      </c>
      <c r="F1114" s="19" t="s">
        <v>19</v>
      </c>
      <c r="G1114" s="19" t="s">
        <v>20</v>
      </c>
      <c r="H1114" s="19">
        <v>36</v>
      </c>
      <c r="I1114" s="19">
        <v>25</v>
      </c>
      <c r="J1114" s="19">
        <v>15</v>
      </c>
      <c r="K1114" s="19">
        <v>200</v>
      </c>
      <c r="L1114" s="19">
        <v>0.3</v>
      </c>
      <c r="M1114" s="34"/>
    </row>
    <row r="1115" ht="18" customHeight="1" spans="1:13">
      <c r="A1115" s="17">
        <v>1109</v>
      </c>
      <c r="B1115" s="18" t="s">
        <v>1669</v>
      </c>
      <c r="C1115" s="19" t="s">
        <v>2260</v>
      </c>
      <c r="D1115" s="19" t="s">
        <v>2263</v>
      </c>
      <c r="E1115" s="19" t="s">
        <v>1738</v>
      </c>
      <c r="F1115" s="19" t="s">
        <v>40</v>
      </c>
      <c r="G1115" s="19" t="s">
        <v>20</v>
      </c>
      <c r="H1115" s="19">
        <v>19</v>
      </c>
      <c r="I1115" s="19">
        <v>15</v>
      </c>
      <c r="J1115" s="19">
        <v>5</v>
      </c>
      <c r="K1115" s="19">
        <v>300</v>
      </c>
      <c r="L1115" s="19">
        <v>0.15</v>
      </c>
      <c r="M1115" s="34"/>
    </row>
    <row r="1116" ht="18" customHeight="1" spans="1:13">
      <c r="A1116" s="17">
        <v>1110</v>
      </c>
      <c r="B1116" s="18" t="s">
        <v>1669</v>
      </c>
      <c r="C1116" s="19" t="s">
        <v>2264</v>
      </c>
      <c r="D1116" s="19" t="s">
        <v>2265</v>
      </c>
      <c r="E1116" s="19" t="s">
        <v>2266</v>
      </c>
      <c r="F1116" s="19" t="s">
        <v>19</v>
      </c>
      <c r="G1116" s="19" t="s">
        <v>26</v>
      </c>
      <c r="H1116" s="19">
        <v>4</v>
      </c>
      <c r="I1116" s="19">
        <v>4</v>
      </c>
      <c r="J1116" s="19">
        <v>2</v>
      </c>
      <c r="K1116" s="19">
        <v>1000</v>
      </c>
      <c r="L1116" s="19">
        <v>0.2</v>
      </c>
      <c r="M1116" s="34"/>
    </row>
    <row r="1117" ht="18" customHeight="1" spans="1:13">
      <c r="A1117" s="17">
        <v>1111</v>
      </c>
      <c r="B1117" s="18" t="s">
        <v>1669</v>
      </c>
      <c r="C1117" s="19" t="s">
        <v>2264</v>
      </c>
      <c r="D1117" s="19" t="s">
        <v>2267</v>
      </c>
      <c r="E1117" s="19" t="s">
        <v>2268</v>
      </c>
      <c r="F1117" s="19" t="s">
        <v>19</v>
      </c>
      <c r="G1117" s="19" t="s">
        <v>26</v>
      </c>
      <c r="H1117" s="19">
        <v>4</v>
      </c>
      <c r="I1117" s="19">
        <v>4</v>
      </c>
      <c r="J1117" s="19">
        <v>2</v>
      </c>
      <c r="K1117" s="19">
        <v>1000</v>
      </c>
      <c r="L1117" s="19">
        <v>0.2</v>
      </c>
      <c r="M1117" s="34"/>
    </row>
    <row r="1118" ht="18" customHeight="1" spans="1:13">
      <c r="A1118" s="17">
        <v>1112</v>
      </c>
      <c r="B1118" s="18" t="s">
        <v>1669</v>
      </c>
      <c r="C1118" s="19" t="s">
        <v>2264</v>
      </c>
      <c r="D1118" s="19" t="s">
        <v>2269</v>
      </c>
      <c r="E1118" s="19" t="s">
        <v>2270</v>
      </c>
      <c r="F1118" s="19" t="s">
        <v>40</v>
      </c>
      <c r="G1118" s="19" t="s">
        <v>26</v>
      </c>
      <c r="H1118" s="19">
        <v>3</v>
      </c>
      <c r="I1118" s="19">
        <v>3</v>
      </c>
      <c r="J1118" s="19">
        <v>1</v>
      </c>
      <c r="K1118" s="19">
        <v>1500</v>
      </c>
      <c r="L1118" s="19">
        <v>0.15</v>
      </c>
      <c r="M1118" s="34"/>
    </row>
    <row r="1119" ht="18" customHeight="1" spans="1:13">
      <c r="A1119" s="17">
        <v>1113</v>
      </c>
      <c r="B1119" s="18" t="s">
        <v>1669</v>
      </c>
      <c r="C1119" s="19" t="s">
        <v>2264</v>
      </c>
      <c r="D1119" s="19" t="s">
        <v>2271</v>
      </c>
      <c r="E1119" s="19" t="s">
        <v>2272</v>
      </c>
      <c r="F1119" s="19" t="s">
        <v>40</v>
      </c>
      <c r="G1119" s="19" t="s">
        <v>26</v>
      </c>
      <c r="H1119" s="19">
        <v>3</v>
      </c>
      <c r="I1119" s="19">
        <v>3</v>
      </c>
      <c r="J1119" s="19">
        <v>1</v>
      </c>
      <c r="K1119" s="19">
        <v>1500</v>
      </c>
      <c r="L1119" s="19">
        <v>0.15</v>
      </c>
      <c r="M1119" s="34"/>
    </row>
    <row r="1120" ht="18" customHeight="1" spans="1:13">
      <c r="A1120" s="17">
        <v>1114</v>
      </c>
      <c r="B1120" s="18" t="s">
        <v>1669</v>
      </c>
      <c r="C1120" s="19" t="s">
        <v>2264</v>
      </c>
      <c r="D1120" s="19" t="s">
        <v>2273</v>
      </c>
      <c r="E1120" s="19" t="s">
        <v>1943</v>
      </c>
      <c r="F1120" s="19" t="s">
        <v>19</v>
      </c>
      <c r="G1120" s="19" t="s">
        <v>26</v>
      </c>
      <c r="H1120" s="19">
        <v>3</v>
      </c>
      <c r="I1120" s="19">
        <v>3</v>
      </c>
      <c r="J1120" s="19">
        <v>1</v>
      </c>
      <c r="K1120" s="19">
        <v>1000</v>
      </c>
      <c r="L1120" s="19">
        <v>0.1</v>
      </c>
      <c r="M1120" s="34"/>
    </row>
    <row r="1121" ht="18" customHeight="1" spans="1:13">
      <c r="A1121" s="17">
        <v>1115</v>
      </c>
      <c r="B1121" s="18" t="s">
        <v>1669</v>
      </c>
      <c r="C1121" s="19" t="s">
        <v>2264</v>
      </c>
      <c r="D1121" s="19" t="s">
        <v>2274</v>
      </c>
      <c r="E1121" s="19" t="s">
        <v>2275</v>
      </c>
      <c r="F1121" s="19" t="s">
        <v>19</v>
      </c>
      <c r="G1121" s="19" t="s">
        <v>20</v>
      </c>
      <c r="H1121" s="19">
        <v>40</v>
      </c>
      <c r="I1121" s="19">
        <v>16</v>
      </c>
      <c r="J1121" s="19">
        <v>6</v>
      </c>
      <c r="K1121" s="19">
        <v>200</v>
      </c>
      <c r="L1121" s="19">
        <v>0.12</v>
      </c>
      <c r="M1121" s="34"/>
    </row>
    <row r="1122" ht="18" customHeight="1" spans="1:13">
      <c r="A1122" s="17">
        <v>1116</v>
      </c>
      <c r="B1122" s="18" t="s">
        <v>1669</v>
      </c>
      <c r="C1122" s="19" t="s">
        <v>2264</v>
      </c>
      <c r="D1122" s="19" t="s">
        <v>160</v>
      </c>
      <c r="E1122" s="19" t="s">
        <v>2276</v>
      </c>
      <c r="F1122" s="19" t="s">
        <v>19</v>
      </c>
      <c r="G1122" s="19" t="s">
        <v>20</v>
      </c>
      <c r="H1122" s="19">
        <v>16</v>
      </c>
      <c r="I1122" s="19">
        <v>16</v>
      </c>
      <c r="J1122" s="19">
        <v>6</v>
      </c>
      <c r="K1122" s="19">
        <v>200</v>
      </c>
      <c r="L1122" s="19">
        <v>0.12</v>
      </c>
      <c r="M1122" s="34"/>
    </row>
    <row r="1123" ht="18" customHeight="1" spans="1:13">
      <c r="A1123" s="17">
        <v>1117</v>
      </c>
      <c r="B1123" s="18" t="s">
        <v>1669</v>
      </c>
      <c r="C1123" s="19" t="s">
        <v>2264</v>
      </c>
      <c r="D1123" s="19" t="s">
        <v>2277</v>
      </c>
      <c r="E1123" s="19" t="s">
        <v>1961</v>
      </c>
      <c r="F1123" s="19" t="s">
        <v>575</v>
      </c>
      <c r="G1123" s="19" t="s">
        <v>92</v>
      </c>
      <c r="H1123" s="19">
        <v>20</v>
      </c>
      <c r="I1123" s="19">
        <v>18</v>
      </c>
      <c r="J1123" s="19">
        <v>10</v>
      </c>
      <c r="K1123" s="19">
        <v>500</v>
      </c>
      <c r="L1123" s="19">
        <v>0.5</v>
      </c>
      <c r="M1123" s="34"/>
    </row>
    <row r="1124" ht="18" customHeight="1" spans="1:13">
      <c r="A1124" s="17">
        <v>1118</v>
      </c>
      <c r="B1124" s="18" t="s">
        <v>1669</v>
      </c>
      <c r="C1124" s="19" t="s">
        <v>2264</v>
      </c>
      <c r="D1124" s="19" t="s">
        <v>2278</v>
      </c>
      <c r="E1124" s="19" t="s">
        <v>2279</v>
      </c>
      <c r="F1124" s="19" t="s">
        <v>19</v>
      </c>
      <c r="G1124" s="19" t="s">
        <v>26</v>
      </c>
      <c r="H1124" s="19">
        <v>3</v>
      </c>
      <c r="I1124" s="19">
        <v>3</v>
      </c>
      <c r="J1124" s="19">
        <v>1</v>
      </c>
      <c r="K1124" s="19">
        <v>1000</v>
      </c>
      <c r="L1124" s="19">
        <v>0.1</v>
      </c>
      <c r="M1124" s="34"/>
    </row>
    <row r="1125" ht="18" customHeight="1" spans="1:13">
      <c r="A1125" s="17">
        <v>1119</v>
      </c>
      <c r="B1125" s="18" t="s">
        <v>1669</v>
      </c>
      <c r="C1125" s="19" t="s">
        <v>2280</v>
      </c>
      <c r="D1125" s="19" t="s">
        <v>2281</v>
      </c>
      <c r="E1125" s="19" t="s">
        <v>2282</v>
      </c>
      <c r="F1125" s="19" t="s">
        <v>40</v>
      </c>
      <c r="G1125" s="19" t="s">
        <v>26</v>
      </c>
      <c r="H1125" s="19">
        <v>5</v>
      </c>
      <c r="I1125" s="19">
        <v>3</v>
      </c>
      <c r="J1125" s="19">
        <v>1</v>
      </c>
      <c r="K1125" s="19">
        <v>1500</v>
      </c>
      <c r="L1125" s="19">
        <v>0.15</v>
      </c>
      <c r="M1125" s="34"/>
    </row>
    <row r="1126" ht="18" customHeight="1" spans="1:13">
      <c r="A1126" s="17">
        <v>1120</v>
      </c>
      <c r="B1126" s="18" t="s">
        <v>1669</v>
      </c>
      <c r="C1126" s="19" t="s">
        <v>2280</v>
      </c>
      <c r="D1126" s="19" t="s">
        <v>2283</v>
      </c>
      <c r="E1126" s="19" t="s">
        <v>2284</v>
      </c>
      <c r="F1126" s="19" t="s">
        <v>19</v>
      </c>
      <c r="G1126" s="19" t="s">
        <v>20</v>
      </c>
      <c r="H1126" s="19">
        <v>26</v>
      </c>
      <c r="I1126" s="19">
        <v>25</v>
      </c>
      <c r="J1126" s="19">
        <v>15</v>
      </c>
      <c r="K1126" s="19">
        <v>200</v>
      </c>
      <c r="L1126" s="19">
        <v>0.3</v>
      </c>
      <c r="M1126" s="34"/>
    </row>
    <row r="1127" ht="18" customHeight="1" spans="1:13">
      <c r="A1127" s="17">
        <v>1121</v>
      </c>
      <c r="B1127" s="18" t="s">
        <v>1669</v>
      </c>
      <c r="C1127" s="19" t="s">
        <v>2285</v>
      </c>
      <c r="D1127" s="19" t="s">
        <v>2286</v>
      </c>
      <c r="E1127" s="19" t="s">
        <v>2031</v>
      </c>
      <c r="F1127" s="19" t="s">
        <v>19</v>
      </c>
      <c r="G1127" s="19" t="s">
        <v>20</v>
      </c>
      <c r="H1127" s="19">
        <v>40</v>
      </c>
      <c r="I1127" s="19">
        <v>22</v>
      </c>
      <c r="J1127" s="19">
        <v>12</v>
      </c>
      <c r="K1127" s="19">
        <v>200</v>
      </c>
      <c r="L1127" s="19">
        <v>0.24</v>
      </c>
      <c r="M1127" s="34"/>
    </row>
    <row r="1128" ht="18" customHeight="1" spans="1:13">
      <c r="A1128" s="17">
        <v>1122</v>
      </c>
      <c r="B1128" s="18" t="s">
        <v>1669</v>
      </c>
      <c r="C1128" s="19" t="s">
        <v>2285</v>
      </c>
      <c r="D1128" s="19" t="s">
        <v>2287</v>
      </c>
      <c r="E1128" s="19" t="s">
        <v>2193</v>
      </c>
      <c r="F1128" s="19" t="s">
        <v>19</v>
      </c>
      <c r="G1128" s="19" t="s">
        <v>20</v>
      </c>
      <c r="H1128" s="19">
        <v>25</v>
      </c>
      <c r="I1128" s="19">
        <v>14</v>
      </c>
      <c r="J1128" s="19">
        <v>4</v>
      </c>
      <c r="K1128" s="19">
        <v>200</v>
      </c>
      <c r="L1128" s="19">
        <v>0.08</v>
      </c>
      <c r="M1128" s="34"/>
    </row>
    <row r="1129" ht="18" customHeight="1" spans="1:13">
      <c r="A1129" s="17">
        <v>1123</v>
      </c>
      <c r="B1129" s="18" t="s">
        <v>1669</v>
      </c>
      <c r="C1129" s="19" t="s">
        <v>2285</v>
      </c>
      <c r="D1129" s="19" t="s">
        <v>2288</v>
      </c>
      <c r="E1129" s="19" t="s">
        <v>2289</v>
      </c>
      <c r="F1129" s="19" t="s">
        <v>19</v>
      </c>
      <c r="G1129" s="19" t="s">
        <v>26</v>
      </c>
      <c r="H1129" s="19">
        <v>10</v>
      </c>
      <c r="I1129" s="19">
        <v>5</v>
      </c>
      <c r="J1129" s="19">
        <v>3</v>
      </c>
      <c r="K1129" s="19">
        <v>1000</v>
      </c>
      <c r="L1129" s="19">
        <v>0.3</v>
      </c>
      <c r="M1129" s="34"/>
    </row>
    <row r="1130" ht="18" customHeight="1" spans="1:13">
      <c r="A1130" s="17">
        <v>1124</v>
      </c>
      <c r="B1130" s="18" t="s">
        <v>1669</v>
      </c>
      <c r="C1130" s="19" t="s">
        <v>2285</v>
      </c>
      <c r="D1130" s="19" t="s">
        <v>2290</v>
      </c>
      <c r="E1130" s="19" t="s">
        <v>2291</v>
      </c>
      <c r="F1130" s="19" t="s">
        <v>19</v>
      </c>
      <c r="G1130" s="19" t="s">
        <v>26</v>
      </c>
      <c r="H1130" s="19">
        <v>6</v>
      </c>
      <c r="I1130" s="19">
        <v>5</v>
      </c>
      <c r="J1130" s="19">
        <v>3</v>
      </c>
      <c r="K1130" s="19">
        <v>1000</v>
      </c>
      <c r="L1130" s="19">
        <v>0.3</v>
      </c>
      <c r="M1130" s="34"/>
    </row>
    <row r="1131" ht="18" customHeight="1" spans="1:13">
      <c r="A1131" s="17">
        <v>1125</v>
      </c>
      <c r="B1131" s="18" t="s">
        <v>1669</v>
      </c>
      <c r="C1131" s="19" t="s">
        <v>2285</v>
      </c>
      <c r="D1131" s="19" t="s">
        <v>647</v>
      </c>
      <c r="E1131" s="19" t="s">
        <v>2292</v>
      </c>
      <c r="F1131" s="19" t="s">
        <v>19</v>
      </c>
      <c r="G1131" s="19" t="s">
        <v>26</v>
      </c>
      <c r="H1131" s="19">
        <v>8</v>
      </c>
      <c r="I1131" s="19">
        <v>5</v>
      </c>
      <c r="J1131" s="19">
        <v>3</v>
      </c>
      <c r="K1131" s="19">
        <v>1000</v>
      </c>
      <c r="L1131" s="19">
        <v>0.3</v>
      </c>
      <c r="M1131" s="34"/>
    </row>
    <row r="1132" ht="18" customHeight="1" spans="1:13">
      <c r="A1132" s="17">
        <v>1126</v>
      </c>
      <c r="B1132" s="18" t="s">
        <v>1669</v>
      </c>
      <c r="C1132" s="19" t="s">
        <v>2293</v>
      </c>
      <c r="D1132" s="19" t="s">
        <v>2294</v>
      </c>
      <c r="E1132" s="19" t="s">
        <v>2295</v>
      </c>
      <c r="F1132" s="19" t="s">
        <v>575</v>
      </c>
      <c r="G1132" s="19" t="s">
        <v>26</v>
      </c>
      <c r="H1132" s="19">
        <v>5</v>
      </c>
      <c r="I1132" s="19">
        <v>4</v>
      </c>
      <c r="J1132" s="19">
        <v>2</v>
      </c>
      <c r="K1132" s="19">
        <v>1500</v>
      </c>
      <c r="L1132" s="19">
        <v>0.3</v>
      </c>
      <c r="M1132" s="34"/>
    </row>
    <row r="1133" ht="18" customHeight="1" spans="1:13">
      <c r="A1133" s="17">
        <v>1127</v>
      </c>
      <c r="B1133" s="18" t="s">
        <v>1669</v>
      </c>
      <c r="C1133" s="19" t="s">
        <v>2293</v>
      </c>
      <c r="D1133" s="19" t="s">
        <v>2296</v>
      </c>
      <c r="E1133" s="19" t="s">
        <v>1998</v>
      </c>
      <c r="F1133" s="19" t="s">
        <v>19</v>
      </c>
      <c r="G1133" s="19" t="s">
        <v>26</v>
      </c>
      <c r="H1133" s="19">
        <v>6</v>
      </c>
      <c r="I1133" s="19">
        <v>4</v>
      </c>
      <c r="J1133" s="19">
        <v>2</v>
      </c>
      <c r="K1133" s="19">
        <v>1000</v>
      </c>
      <c r="L1133" s="19">
        <v>0.2</v>
      </c>
      <c r="M1133" s="34"/>
    </row>
    <row r="1134" ht="18" customHeight="1" spans="1:13">
      <c r="A1134" s="17">
        <v>1128</v>
      </c>
      <c r="B1134" s="18" t="s">
        <v>1669</v>
      </c>
      <c r="C1134" s="19" t="s">
        <v>2293</v>
      </c>
      <c r="D1134" s="19" t="s">
        <v>2297</v>
      </c>
      <c r="E1134" s="19" t="s">
        <v>2298</v>
      </c>
      <c r="F1134" s="19" t="s">
        <v>40</v>
      </c>
      <c r="G1134" s="19" t="s">
        <v>26</v>
      </c>
      <c r="H1134" s="19">
        <v>5</v>
      </c>
      <c r="I1134" s="19">
        <v>4</v>
      </c>
      <c r="J1134" s="19">
        <v>2</v>
      </c>
      <c r="K1134" s="19">
        <v>1500</v>
      </c>
      <c r="L1134" s="19">
        <v>0.3</v>
      </c>
      <c r="M1134" s="34"/>
    </row>
    <row r="1135" ht="18" customHeight="1" spans="1:13">
      <c r="A1135" s="17">
        <v>1129</v>
      </c>
      <c r="B1135" s="18" t="s">
        <v>1669</v>
      </c>
      <c r="C1135" s="19" t="s">
        <v>2299</v>
      </c>
      <c r="D1135" s="19" t="s">
        <v>1117</v>
      </c>
      <c r="E1135" s="19" t="s">
        <v>1752</v>
      </c>
      <c r="F1135" s="19" t="s">
        <v>19</v>
      </c>
      <c r="G1135" s="19" t="s">
        <v>26</v>
      </c>
      <c r="H1135" s="19">
        <v>10</v>
      </c>
      <c r="I1135" s="19">
        <v>6</v>
      </c>
      <c r="J1135" s="19">
        <v>3</v>
      </c>
      <c r="K1135" s="19">
        <v>1000</v>
      </c>
      <c r="L1135" s="19">
        <v>0.3</v>
      </c>
      <c r="M1135" s="34"/>
    </row>
    <row r="1136" ht="18" customHeight="1" spans="1:13">
      <c r="A1136" s="17">
        <v>1130</v>
      </c>
      <c r="B1136" s="18" t="s">
        <v>1669</v>
      </c>
      <c r="C1136" s="19" t="s">
        <v>2299</v>
      </c>
      <c r="D1136" s="19" t="s">
        <v>2300</v>
      </c>
      <c r="E1136" s="19" t="s">
        <v>2301</v>
      </c>
      <c r="F1136" s="19" t="s">
        <v>40</v>
      </c>
      <c r="G1136" s="19" t="s">
        <v>20</v>
      </c>
      <c r="H1136" s="19">
        <v>36</v>
      </c>
      <c r="I1136" s="19">
        <v>27</v>
      </c>
      <c r="J1136" s="19">
        <v>17</v>
      </c>
      <c r="K1136" s="19">
        <v>300</v>
      </c>
      <c r="L1136" s="19">
        <v>0.5</v>
      </c>
      <c r="M1136" s="34"/>
    </row>
    <row r="1137" ht="18" customHeight="1" spans="1:13">
      <c r="A1137" s="17">
        <v>1131</v>
      </c>
      <c r="B1137" s="18" t="s">
        <v>1669</v>
      </c>
      <c r="C1137" s="19" t="s">
        <v>2299</v>
      </c>
      <c r="D1137" s="19" t="s">
        <v>2302</v>
      </c>
      <c r="E1137" s="19" t="s">
        <v>1920</v>
      </c>
      <c r="F1137" s="19" t="s">
        <v>19</v>
      </c>
      <c r="G1137" s="19" t="s">
        <v>26</v>
      </c>
      <c r="H1137" s="19">
        <v>5</v>
      </c>
      <c r="I1137" s="19">
        <v>5</v>
      </c>
      <c r="J1137" s="19">
        <v>3</v>
      </c>
      <c r="K1137" s="19">
        <v>1000</v>
      </c>
      <c r="L1137" s="19">
        <v>0.3</v>
      </c>
      <c r="M1137" s="34"/>
    </row>
    <row r="1138" ht="18" customHeight="1" spans="1:13">
      <c r="A1138" s="17">
        <v>1132</v>
      </c>
      <c r="B1138" s="18" t="s">
        <v>1669</v>
      </c>
      <c r="C1138" s="19" t="s">
        <v>2299</v>
      </c>
      <c r="D1138" s="19" t="s">
        <v>2303</v>
      </c>
      <c r="E1138" s="19" t="s">
        <v>2304</v>
      </c>
      <c r="F1138" s="19" t="s">
        <v>19</v>
      </c>
      <c r="G1138" s="19" t="s">
        <v>26</v>
      </c>
      <c r="H1138" s="19">
        <v>13</v>
      </c>
      <c r="I1138" s="19">
        <v>8</v>
      </c>
      <c r="J1138" s="19">
        <v>3</v>
      </c>
      <c r="K1138" s="19">
        <v>1000</v>
      </c>
      <c r="L1138" s="19">
        <v>0.3</v>
      </c>
      <c r="M1138" s="34"/>
    </row>
    <row r="1139" ht="18" customHeight="1" spans="1:13">
      <c r="A1139" s="17">
        <v>1133</v>
      </c>
      <c r="B1139" s="18" t="s">
        <v>1669</v>
      </c>
      <c r="C1139" s="19" t="s">
        <v>2299</v>
      </c>
      <c r="D1139" s="19" t="s">
        <v>176</v>
      </c>
      <c r="E1139" s="19" t="s">
        <v>2305</v>
      </c>
      <c r="F1139" s="19" t="s">
        <v>40</v>
      </c>
      <c r="G1139" s="19" t="s">
        <v>20</v>
      </c>
      <c r="H1139" s="19">
        <v>30</v>
      </c>
      <c r="I1139" s="19">
        <v>18</v>
      </c>
      <c r="J1139" s="19">
        <v>8</v>
      </c>
      <c r="K1139" s="19">
        <v>300</v>
      </c>
      <c r="L1139" s="19">
        <v>0.24</v>
      </c>
      <c r="M1139" s="34"/>
    </row>
    <row r="1140" ht="18" customHeight="1" spans="1:13">
      <c r="A1140" s="17">
        <v>1134</v>
      </c>
      <c r="B1140" s="18" t="s">
        <v>1669</v>
      </c>
      <c r="C1140" s="19" t="s">
        <v>2306</v>
      </c>
      <c r="D1140" s="19" t="s">
        <v>2307</v>
      </c>
      <c r="E1140" s="19" t="s">
        <v>1971</v>
      </c>
      <c r="F1140" s="19" t="s">
        <v>19</v>
      </c>
      <c r="G1140" s="19" t="s">
        <v>26</v>
      </c>
      <c r="H1140" s="19">
        <v>5</v>
      </c>
      <c r="I1140" s="19">
        <v>4</v>
      </c>
      <c r="J1140" s="19">
        <v>2</v>
      </c>
      <c r="K1140" s="19">
        <v>1000</v>
      </c>
      <c r="L1140" s="19">
        <v>0.2</v>
      </c>
      <c r="M1140" s="34"/>
    </row>
    <row r="1141" ht="18" customHeight="1" spans="1:13">
      <c r="A1141" s="17">
        <v>1135</v>
      </c>
      <c r="B1141" s="18" t="s">
        <v>1669</v>
      </c>
      <c r="C1141" s="19" t="s">
        <v>2308</v>
      </c>
      <c r="D1141" s="19" t="s">
        <v>2309</v>
      </c>
      <c r="E1141" s="19" t="s">
        <v>2015</v>
      </c>
      <c r="F1141" s="19" t="s">
        <v>19</v>
      </c>
      <c r="G1141" s="19" t="s">
        <v>26</v>
      </c>
      <c r="H1141" s="19">
        <v>3</v>
      </c>
      <c r="I1141" s="19">
        <v>3</v>
      </c>
      <c r="J1141" s="19">
        <v>1</v>
      </c>
      <c r="K1141" s="19">
        <v>1000</v>
      </c>
      <c r="L1141" s="19">
        <v>0.1</v>
      </c>
      <c r="M1141" s="34"/>
    </row>
    <row r="1142" ht="18" customHeight="1" spans="1:13">
      <c r="A1142" s="17">
        <v>1136</v>
      </c>
      <c r="B1142" s="18" t="s">
        <v>1669</v>
      </c>
      <c r="C1142" s="19" t="s">
        <v>2306</v>
      </c>
      <c r="D1142" s="19" t="s">
        <v>2310</v>
      </c>
      <c r="E1142" s="19" t="s">
        <v>2015</v>
      </c>
      <c r="F1142" s="19" t="s">
        <v>40</v>
      </c>
      <c r="G1142" s="19" t="s">
        <v>26</v>
      </c>
      <c r="H1142" s="19">
        <v>4</v>
      </c>
      <c r="I1142" s="19">
        <v>3</v>
      </c>
      <c r="J1142" s="19">
        <v>1</v>
      </c>
      <c r="K1142" s="19">
        <v>1500</v>
      </c>
      <c r="L1142" s="19">
        <v>0.15</v>
      </c>
      <c r="M1142" s="34"/>
    </row>
    <row r="1143" ht="18" customHeight="1" spans="1:13">
      <c r="A1143" s="17">
        <v>1137</v>
      </c>
      <c r="B1143" s="18" t="s">
        <v>1669</v>
      </c>
      <c r="C1143" s="19" t="s">
        <v>2306</v>
      </c>
      <c r="D1143" s="19" t="s">
        <v>2311</v>
      </c>
      <c r="E1143" s="19" t="s">
        <v>1754</v>
      </c>
      <c r="F1143" s="19" t="s">
        <v>40</v>
      </c>
      <c r="G1143" s="19" t="s">
        <v>20</v>
      </c>
      <c r="H1143" s="19">
        <v>30</v>
      </c>
      <c r="I1143" s="19">
        <v>27</v>
      </c>
      <c r="J1143" s="19">
        <v>17</v>
      </c>
      <c r="K1143" s="19">
        <v>300</v>
      </c>
      <c r="L1143" s="19">
        <v>0.5</v>
      </c>
      <c r="M1143" s="34"/>
    </row>
    <row r="1144" ht="18" customHeight="1" spans="1:13">
      <c r="A1144" s="17">
        <v>1138</v>
      </c>
      <c r="B1144" s="18" t="s">
        <v>1669</v>
      </c>
      <c r="C1144" s="19" t="s">
        <v>2312</v>
      </c>
      <c r="D1144" s="19" t="s">
        <v>2313</v>
      </c>
      <c r="E1144" s="19" t="s">
        <v>2020</v>
      </c>
      <c r="F1144" s="19" t="s">
        <v>19</v>
      </c>
      <c r="G1144" s="19" t="s">
        <v>20</v>
      </c>
      <c r="H1144" s="19">
        <v>21</v>
      </c>
      <c r="I1144" s="19">
        <v>11</v>
      </c>
      <c r="J1144" s="19">
        <v>1</v>
      </c>
      <c r="K1144" s="19">
        <v>200</v>
      </c>
      <c r="L1144" s="19">
        <v>0.02</v>
      </c>
      <c r="M1144" s="34"/>
    </row>
    <row r="1145" ht="18" customHeight="1" spans="1:13">
      <c r="A1145" s="17">
        <v>1139</v>
      </c>
      <c r="B1145" s="18" t="s">
        <v>1669</v>
      </c>
      <c r="C1145" s="19" t="s">
        <v>2312</v>
      </c>
      <c r="D1145" s="19" t="s">
        <v>2314</v>
      </c>
      <c r="E1145" s="19" t="s">
        <v>2232</v>
      </c>
      <c r="F1145" s="19" t="s">
        <v>19</v>
      </c>
      <c r="G1145" s="19" t="s">
        <v>20</v>
      </c>
      <c r="H1145" s="19">
        <v>30</v>
      </c>
      <c r="I1145" s="19">
        <v>20</v>
      </c>
      <c r="J1145" s="19">
        <v>10</v>
      </c>
      <c r="K1145" s="19">
        <v>200</v>
      </c>
      <c r="L1145" s="19">
        <v>0.2</v>
      </c>
      <c r="M1145" s="34"/>
    </row>
    <row r="1146" ht="18" customHeight="1" spans="1:13">
      <c r="A1146" s="17">
        <v>1140</v>
      </c>
      <c r="B1146" s="18" t="s">
        <v>1669</v>
      </c>
      <c r="C1146" s="19" t="s">
        <v>2312</v>
      </c>
      <c r="D1146" s="19" t="s">
        <v>1227</v>
      </c>
      <c r="E1146" s="19" t="s">
        <v>2315</v>
      </c>
      <c r="F1146" s="19" t="s">
        <v>19</v>
      </c>
      <c r="G1146" s="19" t="s">
        <v>20</v>
      </c>
      <c r="H1146" s="19">
        <v>16</v>
      </c>
      <c r="I1146" s="19">
        <v>14</v>
      </c>
      <c r="J1146" s="19">
        <v>4</v>
      </c>
      <c r="K1146" s="19">
        <v>200</v>
      </c>
      <c r="L1146" s="19">
        <v>0.08</v>
      </c>
      <c r="M1146" s="34"/>
    </row>
    <row r="1147" ht="18" customHeight="1" spans="1:13">
      <c r="A1147" s="17">
        <v>1141</v>
      </c>
      <c r="B1147" s="18" t="s">
        <v>1669</v>
      </c>
      <c r="C1147" s="19" t="s">
        <v>2312</v>
      </c>
      <c r="D1147" s="19" t="s">
        <v>2316</v>
      </c>
      <c r="E1147" s="19" t="s">
        <v>2317</v>
      </c>
      <c r="F1147" s="19" t="s">
        <v>19</v>
      </c>
      <c r="G1147" s="19" t="s">
        <v>26</v>
      </c>
      <c r="H1147" s="19">
        <v>4</v>
      </c>
      <c r="I1147" s="19">
        <v>3</v>
      </c>
      <c r="J1147" s="19">
        <v>1</v>
      </c>
      <c r="K1147" s="19">
        <v>1000</v>
      </c>
      <c r="L1147" s="19">
        <v>0.1</v>
      </c>
      <c r="M1147" s="34"/>
    </row>
    <row r="1148" ht="18" customHeight="1" spans="1:13">
      <c r="A1148" s="17">
        <v>1142</v>
      </c>
      <c r="B1148" s="18" t="s">
        <v>1669</v>
      </c>
      <c r="C1148" s="19" t="s">
        <v>2312</v>
      </c>
      <c r="D1148" s="19" t="s">
        <v>2064</v>
      </c>
      <c r="E1148" s="19" t="s">
        <v>2318</v>
      </c>
      <c r="F1148" s="19" t="s">
        <v>19</v>
      </c>
      <c r="G1148" s="19" t="s">
        <v>26</v>
      </c>
      <c r="H1148" s="19">
        <v>5</v>
      </c>
      <c r="I1148" s="19">
        <v>4</v>
      </c>
      <c r="J1148" s="19">
        <v>2</v>
      </c>
      <c r="K1148" s="19">
        <v>1000</v>
      </c>
      <c r="L1148" s="19">
        <v>0.2</v>
      </c>
      <c r="M1148" s="34"/>
    </row>
    <row r="1149" ht="18" customHeight="1" spans="1:13">
      <c r="A1149" s="17">
        <v>1143</v>
      </c>
      <c r="B1149" s="18" t="s">
        <v>1669</v>
      </c>
      <c r="C1149" s="19" t="s">
        <v>2319</v>
      </c>
      <c r="D1149" s="19" t="s">
        <v>62</v>
      </c>
      <c r="E1149" s="19" t="s">
        <v>2189</v>
      </c>
      <c r="F1149" s="19" t="s">
        <v>19</v>
      </c>
      <c r="G1149" s="19" t="s">
        <v>26</v>
      </c>
      <c r="H1149" s="19">
        <v>5</v>
      </c>
      <c r="I1149" s="19">
        <v>5</v>
      </c>
      <c r="J1149" s="19">
        <v>3</v>
      </c>
      <c r="K1149" s="19">
        <v>1000</v>
      </c>
      <c r="L1149" s="19">
        <v>0.3</v>
      </c>
      <c r="M1149" s="34"/>
    </row>
    <row r="1150" ht="18" customHeight="1" spans="1:13">
      <c r="A1150" s="17">
        <v>1144</v>
      </c>
      <c r="B1150" s="18" t="s">
        <v>1669</v>
      </c>
      <c r="C1150" s="19" t="s">
        <v>2319</v>
      </c>
      <c r="D1150" s="19" t="s">
        <v>2320</v>
      </c>
      <c r="E1150" s="19" t="s">
        <v>1687</v>
      </c>
      <c r="F1150" s="19" t="s">
        <v>19</v>
      </c>
      <c r="G1150" s="19" t="s">
        <v>26</v>
      </c>
      <c r="H1150" s="19">
        <v>7</v>
      </c>
      <c r="I1150" s="19">
        <v>4</v>
      </c>
      <c r="J1150" s="19">
        <v>2</v>
      </c>
      <c r="K1150" s="19">
        <v>1000</v>
      </c>
      <c r="L1150" s="19">
        <v>0.2</v>
      </c>
      <c r="M1150" s="34"/>
    </row>
    <row r="1151" ht="18" customHeight="1" spans="1:13">
      <c r="A1151" s="17">
        <v>1145</v>
      </c>
      <c r="B1151" s="18" t="s">
        <v>1669</v>
      </c>
      <c r="C1151" s="19" t="s">
        <v>2319</v>
      </c>
      <c r="D1151" s="19" t="s">
        <v>2321</v>
      </c>
      <c r="E1151" s="19" t="s">
        <v>2080</v>
      </c>
      <c r="F1151" s="19" t="s">
        <v>19</v>
      </c>
      <c r="G1151" s="19" t="s">
        <v>26</v>
      </c>
      <c r="H1151" s="19">
        <v>4</v>
      </c>
      <c r="I1151" s="19">
        <v>3</v>
      </c>
      <c r="J1151" s="19">
        <v>1</v>
      </c>
      <c r="K1151" s="19">
        <v>1000</v>
      </c>
      <c r="L1151" s="19">
        <v>0.1</v>
      </c>
      <c r="M1151" s="34"/>
    </row>
    <row r="1152" ht="18" customHeight="1" spans="1:13">
      <c r="A1152" s="17">
        <v>1146</v>
      </c>
      <c r="B1152" s="18" t="s">
        <v>1669</v>
      </c>
      <c r="C1152" s="19" t="s">
        <v>2319</v>
      </c>
      <c r="D1152" s="19" t="s">
        <v>2322</v>
      </c>
      <c r="E1152" s="19" t="s">
        <v>2323</v>
      </c>
      <c r="F1152" s="19" t="s">
        <v>40</v>
      </c>
      <c r="G1152" s="19" t="s">
        <v>20</v>
      </c>
      <c r="H1152" s="19">
        <v>43</v>
      </c>
      <c r="I1152" s="19">
        <v>20</v>
      </c>
      <c r="J1152" s="19">
        <v>10</v>
      </c>
      <c r="K1152" s="19">
        <v>300</v>
      </c>
      <c r="L1152" s="19">
        <v>0.3</v>
      </c>
      <c r="M1152" s="34"/>
    </row>
    <row r="1153" ht="18" customHeight="1" spans="1:13">
      <c r="A1153" s="17">
        <v>1147</v>
      </c>
      <c r="B1153" s="18" t="s">
        <v>1669</v>
      </c>
      <c r="C1153" s="19" t="s">
        <v>2324</v>
      </c>
      <c r="D1153" s="19" t="s">
        <v>2325</v>
      </c>
      <c r="E1153" s="19" t="s">
        <v>2326</v>
      </c>
      <c r="F1153" s="19" t="s">
        <v>40</v>
      </c>
      <c r="G1153" s="19" t="s">
        <v>26</v>
      </c>
      <c r="H1153" s="19">
        <v>6</v>
      </c>
      <c r="I1153" s="19">
        <v>6</v>
      </c>
      <c r="J1153" s="19">
        <v>4</v>
      </c>
      <c r="K1153" s="19">
        <v>1500</v>
      </c>
      <c r="L1153" s="19">
        <v>0.5</v>
      </c>
      <c r="M1153" s="34"/>
    </row>
    <row r="1154" ht="18" customHeight="1" spans="1:13">
      <c r="A1154" s="17">
        <v>1148</v>
      </c>
      <c r="B1154" s="18" t="s">
        <v>1669</v>
      </c>
      <c r="C1154" s="19" t="s">
        <v>2324</v>
      </c>
      <c r="D1154" s="19" t="s">
        <v>2049</v>
      </c>
      <c r="E1154" s="19" t="s">
        <v>1862</v>
      </c>
      <c r="F1154" s="19" t="s">
        <v>19</v>
      </c>
      <c r="G1154" s="19" t="s">
        <v>26</v>
      </c>
      <c r="H1154" s="19">
        <v>3</v>
      </c>
      <c r="I1154" s="19">
        <v>3</v>
      </c>
      <c r="J1154" s="19">
        <v>1</v>
      </c>
      <c r="K1154" s="19">
        <v>1000</v>
      </c>
      <c r="L1154" s="19">
        <v>0.1</v>
      </c>
      <c r="M1154" s="34"/>
    </row>
    <row r="1155" ht="18" customHeight="1" spans="1:13">
      <c r="A1155" s="17">
        <v>1149</v>
      </c>
      <c r="B1155" s="18" t="s">
        <v>1669</v>
      </c>
      <c r="C1155" s="19" t="s">
        <v>2324</v>
      </c>
      <c r="D1155" s="19" t="s">
        <v>2327</v>
      </c>
      <c r="E1155" s="19" t="s">
        <v>2328</v>
      </c>
      <c r="F1155" s="19" t="s">
        <v>40</v>
      </c>
      <c r="G1155" s="19" t="s">
        <v>20</v>
      </c>
      <c r="H1155" s="19">
        <v>35</v>
      </c>
      <c r="I1155" s="19">
        <v>27</v>
      </c>
      <c r="J1155" s="19">
        <v>17</v>
      </c>
      <c r="K1155" s="19">
        <v>300</v>
      </c>
      <c r="L1155" s="19">
        <v>0.5</v>
      </c>
      <c r="M1155" s="34"/>
    </row>
    <row r="1156" ht="18" customHeight="1" spans="1:13">
      <c r="A1156" s="17">
        <v>1150</v>
      </c>
      <c r="B1156" s="18" t="s">
        <v>1669</v>
      </c>
      <c r="C1156" s="19" t="s">
        <v>2324</v>
      </c>
      <c r="D1156" s="19" t="s">
        <v>2329</v>
      </c>
      <c r="E1156" s="19" t="s">
        <v>2330</v>
      </c>
      <c r="F1156" s="19" t="s">
        <v>19</v>
      </c>
      <c r="G1156" s="19" t="s">
        <v>20</v>
      </c>
      <c r="H1156" s="19">
        <v>138</v>
      </c>
      <c r="I1156" s="19">
        <v>50</v>
      </c>
      <c r="J1156" s="19">
        <v>15</v>
      </c>
      <c r="K1156" s="19">
        <v>200</v>
      </c>
      <c r="L1156" s="19">
        <v>0.3</v>
      </c>
      <c r="M1156" s="34"/>
    </row>
    <row r="1157" ht="18" customHeight="1" spans="1:13">
      <c r="A1157" s="17">
        <v>1151</v>
      </c>
      <c r="B1157" s="18" t="s">
        <v>1669</v>
      </c>
      <c r="C1157" s="19" t="s">
        <v>2331</v>
      </c>
      <c r="D1157" s="19" t="s">
        <v>2332</v>
      </c>
      <c r="E1157" s="19" t="s">
        <v>2185</v>
      </c>
      <c r="F1157" s="19" t="s">
        <v>40</v>
      </c>
      <c r="G1157" s="19" t="s">
        <v>20</v>
      </c>
      <c r="H1157" s="19">
        <v>29</v>
      </c>
      <c r="I1157" s="19">
        <v>20</v>
      </c>
      <c r="J1157" s="19">
        <v>10</v>
      </c>
      <c r="K1157" s="19">
        <v>300</v>
      </c>
      <c r="L1157" s="19">
        <v>0.3</v>
      </c>
      <c r="M1157" s="34"/>
    </row>
    <row r="1158" ht="18" customHeight="1" spans="1:13">
      <c r="A1158" s="17">
        <v>1152</v>
      </c>
      <c r="B1158" s="18" t="s">
        <v>1669</v>
      </c>
      <c r="C1158" s="19" t="s">
        <v>2333</v>
      </c>
      <c r="D1158" s="19" t="s">
        <v>2334</v>
      </c>
      <c r="E1158" s="19" t="s">
        <v>2173</v>
      </c>
      <c r="F1158" s="19" t="s">
        <v>40</v>
      </c>
      <c r="G1158" s="19" t="s">
        <v>20</v>
      </c>
      <c r="H1158" s="19">
        <v>45</v>
      </c>
      <c r="I1158" s="19">
        <v>14</v>
      </c>
      <c r="J1158" s="19">
        <v>4</v>
      </c>
      <c r="K1158" s="19">
        <v>300</v>
      </c>
      <c r="L1158" s="19">
        <v>0.12</v>
      </c>
      <c r="M1158" s="34"/>
    </row>
    <row r="1159" ht="18" customHeight="1" spans="1:13">
      <c r="A1159" s="17">
        <v>1153</v>
      </c>
      <c r="B1159" s="18" t="s">
        <v>1669</v>
      </c>
      <c r="C1159" s="19" t="s">
        <v>2333</v>
      </c>
      <c r="D1159" s="19" t="s">
        <v>2335</v>
      </c>
      <c r="E1159" s="19" t="s">
        <v>2336</v>
      </c>
      <c r="F1159" s="19" t="s">
        <v>40</v>
      </c>
      <c r="G1159" s="19" t="s">
        <v>26</v>
      </c>
      <c r="H1159" s="19">
        <v>4</v>
      </c>
      <c r="I1159" s="19">
        <v>3</v>
      </c>
      <c r="J1159" s="19">
        <v>1</v>
      </c>
      <c r="K1159" s="19">
        <v>1500</v>
      </c>
      <c r="L1159" s="19">
        <v>0.15</v>
      </c>
      <c r="M1159" s="34"/>
    </row>
    <row r="1160" ht="18" customHeight="1" spans="1:13">
      <c r="A1160" s="17">
        <v>1154</v>
      </c>
      <c r="B1160" s="18" t="s">
        <v>1669</v>
      </c>
      <c r="C1160" s="19" t="s">
        <v>2337</v>
      </c>
      <c r="D1160" s="19" t="s">
        <v>2338</v>
      </c>
      <c r="E1160" s="19" t="s">
        <v>2104</v>
      </c>
      <c r="F1160" s="19" t="s">
        <v>575</v>
      </c>
      <c r="G1160" s="19" t="s">
        <v>26</v>
      </c>
      <c r="H1160" s="19">
        <v>3</v>
      </c>
      <c r="I1160" s="19">
        <v>3</v>
      </c>
      <c r="J1160" s="19">
        <v>1</v>
      </c>
      <c r="K1160" s="19">
        <v>1500</v>
      </c>
      <c r="L1160" s="19">
        <v>0.15</v>
      </c>
      <c r="M1160" s="34"/>
    </row>
    <row r="1161" ht="18" customHeight="1" spans="1:13">
      <c r="A1161" s="17">
        <v>1155</v>
      </c>
      <c r="B1161" s="18" t="s">
        <v>1669</v>
      </c>
      <c r="C1161" s="19" t="s">
        <v>2337</v>
      </c>
      <c r="D1161" s="19" t="s">
        <v>2339</v>
      </c>
      <c r="E1161" s="19" t="s">
        <v>2340</v>
      </c>
      <c r="F1161" s="19" t="s">
        <v>40</v>
      </c>
      <c r="G1161" s="19" t="s">
        <v>20</v>
      </c>
      <c r="H1161" s="19">
        <v>15</v>
      </c>
      <c r="I1161" s="19">
        <v>14</v>
      </c>
      <c r="J1161" s="19">
        <v>4</v>
      </c>
      <c r="K1161" s="19">
        <v>300</v>
      </c>
      <c r="L1161" s="19">
        <v>0.12</v>
      </c>
      <c r="M1161" s="34"/>
    </row>
    <row r="1162" ht="18" customHeight="1" spans="1:13">
      <c r="A1162" s="17">
        <v>1156</v>
      </c>
      <c r="B1162" s="18" t="s">
        <v>1669</v>
      </c>
      <c r="C1162" s="19" t="s">
        <v>2337</v>
      </c>
      <c r="D1162" s="19" t="s">
        <v>2341</v>
      </c>
      <c r="E1162" s="19" t="s">
        <v>1715</v>
      </c>
      <c r="F1162" s="19" t="s">
        <v>40</v>
      </c>
      <c r="G1162" s="19" t="s">
        <v>20</v>
      </c>
      <c r="H1162" s="19">
        <v>150</v>
      </c>
      <c r="I1162" s="19">
        <v>27</v>
      </c>
      <c r="J1162" s="19">
        <v>17</v>
      </c>
      <c r="K1162" s="19">
        <v>300</v>
      </c>
      <c r="L1162" s="19">
        <v>0.5</v>
      </c>
      <c r="M1162" s="34"/>
    </row>
    <row r="1163" ht="18" customHeight="1" spans="1:13">
      <c r="A1163" s="17">
        <v>1157</v>
      </c>
      <c r="B1163" s="18" t="s">
        <v>1669</v>
      </c>
      <c r="C1163" s="19" t="s">
        <v>2308</v>
      </c>
      <c r="D1163" s="19" t="s">
        <v>2342</v>
      </c>
      <c r="E1163" s="19" t="s">
        <v>1681</v>
      </c>
      <c r="F1163" s="19" t="s">
        <v>40</v>
      </c>
      <c r="G1163" s="19" t="s">
        <v>26</v>
      </c>
      <c r="H1163" s="19">
        <v>11</v>
      </c>
      <c r="I1163" s="19">
        <v>7</v>
      </c>
      <c r="J1163" s="19">
        <v>4</v>
      </c>
      <c r="K1163" s="19">
        <v>1500</v>
      </c>
      <c r="L1163" s="19">
        <v>0.5</v>
      </c>
      <c r="M1163" s="34"/>
    </row>
    <row r="1164" ht="18" customHeight="1" spans="1:13">
      <c r="A1164" s="17">
        <v>1158</v>
      </c>
      <c r="B1164" s="18" t="s">
        <v>1669</v>
      </c>
      <c r="C1164" s="19" t="s">
        <v>2308</v>
      </c>
      <c r="D1164" s="19" t="s">
        <v>2343</v>
      </c>
      <c r="E1164" s="19" t="s">
        <v>2344</v>
      </c>
      <c r="F1164" s="19" t="s">
        <v>19</v>
      </c>
      <c r="G1164" s="19" t="s">
        <v>26</v>
      </c>
      <c r="H1164" s="19">
        <v>20</v>
      </c>
      <c r="I1164" s="19">
        <v>5</v>
      </c>
      <c r="J1164" s="19">
        <v>3</v>
      </c>
      <c r="K1164" s="19">
        <v>1000</v>
      </c>
      <c r="L1164" s="19">
        <v>0.3</v>
      </c>
      <c r="M1164" s="34"/>
    </row>
    <row r="1165" ht="18" customHeight="1" spans="1:13">
      <c r="A1165" s="17">
        <v>1159</v>
      </c>
      <c r="B1165" s="18" t="s">
        <v>1669</v>
      </c>
      <c r="C1165" s="19" t="s">
        <v>2308</v>
      </c>
      <c r="D1165" s="19" t="s">
        <v>2345</v>
      </c>
      <c r="E1165" s="19" t="s">
        <v>1974</v>
      </c>
      <c r="F1165" s="19" t="s">
        <v>40</v>
      </c>
      <c r="G1165" s="19" t="s">
        <v>26</v>
      </c>
      <c r="H1165" s="19">
        <v>3</v>
      </c>
      <c r="I1165" s="19">
        <v>3</v>
      </c>
      <c r="J1165" s="19">
        <v>1</v>
      </c>
      <c r="K1165" s="19">
        <v>1500</v>
      </c>
      <c r="L1165" s="19">
        <v>0.15</v>
      </c>
      <c r="M1165" s="34"/>
    </row>
    <row r="1166" ht="18" customHeight="1" spans="1:13">
      <c r="A1166" s="17">
        <v>1160</v>
      </c>
      <c r="B1166" s="18" t="s">
        <v>1669</v>
      </c>
      <c r="C1166" s="19" t="s">
        <v>2308</v>
      </c>
      <c r="D1166" s="19" t="s">
        <v>2346</v>
      </c>
      <c r="E1166" s="19" t="s">
        <v>2347</v>
      </c>
      <c r="F1166" s="19" t="s">
        <v>40</v>
      </c>
      <c r="G1166" s="19" t="s">
        <v>26</v>
      </c>
      <c r="H1166" s="19">
        <v>6</v>
      </c>
      <c r="I1166" s="19">
        <v>4</v>
      </c>
      <c r="J1166" s="19">
        <v>2</v>
      </c>
      <c r="K1166" s="19">
        <v>1500</v>
      </c>
      <c r="L1166" s="19">
        <v>0.3</v>
      </c>
      <c r="M1166" s="34"/>
    </row>
    <row r="1167" ht="18" customHeight="1" spans="1:13">
      <c r="A1167" s="17">
        <v>1161</v>
      </c>
      <c r="B1167" s="18" t="s">
        <v>1669</v>
      </c>
      <c r="C1167" s="19" t="s">
        <v>2308</v>
      </c>
      <c r="D1167" s="19" t="s">
        <v>2348</v>
      </c>
      <c r="E1167" s="19" t="s">
        <v>2349</v>
      </c>
      <c r="F1167" s="19" t="s">
        <v>575</v>
      </c>
      <c r="G1167" s="19" t="s">
        <v>26</v>
      </c>
      <c r="H1167" s="19">
        <v>6</v>
      </c>
      <c r="I1167" s="19">
        <v>3</v>
      </c>
      <c r="J1167" s="19">
        <v>1</v>
      </c>
      <c r="K1167" s="19">
        <v>1500</v>
      </c>
      <c r="L1167" s="19">
        <v>0.15</v>
      </c>
      <c r="M1167" s="34"/>
    </row>
    <row r="1168" ht="18" customHeight="1" spans="1:13">
      <c r="A1168" s="17">
        <v>1162</v>
      </c>
      <c r="B1168" s="18" t="s">
        <v>1669</v>
      </c>
      <c r="C1168" s="19" t="s">
        <v>2308</v>
      </c>
      <c r="D1168" s="19" t="s">
        <v>2350</v>
      </c>
      <c r="E1168" s="19" t="s">
        <v>2351</v>
      </c>
      <c r="F1168" s="19" t="s">
        <v>19</v>
      </c>
      <c r="G1168" s="19" t="s">
        <v>26</v>
      </c>
      <c r="H1168" s="19">
        <v>4</v>
      </c>
      <c r="I1168" s="19">
        <v>4</v>
      </c>
      <c r="J1168" s="19">
        <v>2</v>
      </c>
      <c r="K1168" s="19">
        <v>1000</v>
      </c>
      <c r="L1168" s="19">
        <v>0.2</v>
      </c>
      <c r="M1168" s="34"/>
    </row>
    <row r="1169" ht="18" customHeight="1" spans="1:13">
      <c r="A1169" s="17">
        <v>1163</v>
      </c>
      <c r="B1169" s="18" t="s">
        <v>1669</v>
      </c>
      <c r="C1169" s="19" t="s">
        <v>2352</v>
      </c>
      <c r="D1169" s="19" t="s">
        <v>2353</v>
      </c>
      <c r="E1169" s="19" t="s">
        <v>2354</v>
      </c>
      <c r="F1169" s="19" t="s">
        <v>40</v>
      </c>
      <c r="G1169" s="19" t="s">
        <v>92</v>
      </c>
      <c r="H1169" s="19">
        <v>27</v>
      </c>
      <c r="I1169" s="19">
        <v>9</v>
      </c>
      <c r="J1169" s="19">
        <v>2</v>
      </c>
      <c r="K1169" s="19">
        <v>500</v>
      </c>
      <c r="L1169" s="19">
        <v>0.1</v>
      </c>
      <c r="M1169" s="34"/>
    </row>
    <row r="1170" ht="18" customHeight="1" spans="1:13">
      <c r="A1170" s="17">
        <v>1164</v>
      </c>
      <c r="B1170" s="18" t="s">
        <v>1669</v>
      </c>
      <c r="C1170" s="19" t="s">
        <v>2352</v>
      </c>
      <c r="D1170" s="19" t="s">
        <v>2355</v>
      </c>
      <c r="E1170" s="19" t="s">
        <v>2356</v>
      </c>
      <c r="F1170" s="19" t="s">
        <v>40</v>
      </c>
      <c r="G1170" s="19" t="s">
        <v>26</v>
      </c>
      <c r="H1170" s="19">
        <v>4</v>
      </c>
      <c r="I1170" s="19">
        <v>3</v>
      </c>
      <c r="J1170" s="19">
        <f t="shared" ref="J1170:J1173" si="25">H1170-2</f>
        <v>2</v>
      </c>
      <c r="K1170" s="19">
        <v>1500</v>
      </c>
      <c r="L1170" s="19">
        <v>0.15</v>
      </c>
      <c r="M1170" s="34"/>
    </row>
    <row r="1171" ht="18" customHeight="1" spans="1:13">
      <c r="A1171" s="17">
        <v>1165</v>
      </c>
      <c r="B1171" s="18" t="s">
        <v>1669</v>
      </c>
      <c r="C1171" s="19" t="s">
        <v>2352</v>
      </c>
      <c r="D1171" s="19" t="s">
        <v>2357</v>
      </c>
      <c r="E1171" s="19" t="s">
        <v>2358</v>
      </c>
      <c r="F1171" s="19" t="s">
        <v>40</v>
      </c>
      <c r="G1171" s="19" t="s">
        <v>26</v>
      </c>
      <c r="H1171" s="19">
        <v>7</v>
      </c>
      <c r="I1171" s="19">
        <v>5</v>
      </c>
      <c r="J1171" s="19">
        <f t="shared" si="25"/>
        <v>5</v>
      </c>
      <c r="K1171" s="19">
        <v>1500</v>
      </c>
      <c r="L1171" s="19">
        <v>0.45</v>
      </c>
      <c r="M1171" s="34"/>
    </row>
    <row r="1172" ht="18" customHeight="1" spans="1:13">
      <c r="A1172" s="17">
        <v>1166</v>
      </c>
      <c r="B1172" s="18" t="s">
        <v>1669</v>
      </c>
      <c r="C1172" s="19" t="s">
        <v>2352</v>
      </c>
      <c r="D1172" s="19" t="s">
        <v>2359</v>
      </c>
      <c r="E1172" s="19" t="s">
        <v>1705</v>
      </c>
      <c r="F1172" s="19" t="s">
        <v>19</v>
      </c>
      <c r="G1172" s="19" t="s">
        <v>92</v>
      </c>
      <c r="H1172" s="19">
        <v>80</v>
      </c>
      <c r="I1172" s="19">
        <v>11</v>
      </c>
      <c r="J1172" s="19">
        <v>4</v>
      </c>
      <c r="K1172" s="19">
        <v>300</v>
      </c>
      <c r="L1172" s="19">
        <v>0.12</v>
      </c>
      <c r="M1172" s="34"/>
    </row>
    <row r="1173" ht="18" customHeight="1" spans="1:13">
      <c r="A1173" s="17">
        <v>1167</v>
      </c>
      <c r="B1173" s="18" t="s">
        <v>1669</v>
      </c>
      <c r="C1173" s="19" t="s">
        <v>2352</v>
      </c>
      <c r="D1173" s="19" t="s">
        <v>2360</v>
      </c>
      <c r="E1173" s="19" t="s">
        <v>2315</v>
      </c>
      <c r="F1173" s="19" t="s">
        <v>19</v>
      </c>
      <c r="G1173" s="19" t="s">
        <v>26</v>
      </c>
      <c r="H1173" s="19">
        <v>11</v>
      </c>
      <c r="I1173" s="19">
        <v>5</v>
      </c>
      <c r="J1173" s="19">
        <f t="shared" si="25"/>
        <v>9</v>
      </c>
      <c r="K1173" s="19">
        <v>1000</v>
      </c>
      <c r="L1173" s="19">
        <v>0.3</v>
      </c>
      <c r="M1173" s="34"/>
    </row>
    <row r="1174" ht="18" customHeight="1" spans="1:13">
      <c r="A1174" s="17">
        <v>1168</v>
      </c>
      <c r="B1174" s="18" t="s">
        <v>1669</v>
      </c>
      <c r="C1174" s="19" t="s">
        <v>2352</v>
      </c>
      <c r="D1174" s="19" t="s">
        <v>2361</v>
      </c>
      <c r="E1174" s="19" t="s">
        <v>2362</v>
      </c>
      <c r="F1174" s="19" t="s">
        <v>40</v>
      </c>
      <c r="G1174" s="19" t="s">
        <v>26</v>
      </c>
      <c r="H1174" s="19">
        <v>3</v>
      </c>
      <c r="I1174" s="19">
        <v>3</v>
      </c>
      <c r="J1174" s="19">
        <v>1</v>
      </c>
      <c r="K1174" s="19">
        <v>1500</v>
      </c>
      <c r="L1174" s="19">
        <v>0.15</v>
      </c>
      <c r="M1174" s="34"/>
    </row>
    <row r="1175" ht="18" customHeight="1" spans="1:13">
      <c r="A1175" s="17">
        <v>1169</v>
      </c>
      <c r="B1175" s="18" t="s">
        <v>1669</v>
      </c>
      <c r="C1175" s="19" t="s">
        <v>2352</v>
      </c>
      <c r="D1175" s="19" t="s">
        <v>2363</v>
      </c>
      <c r="E1175" s="19" t="s">
        <v>2364</v>
      </c>
      <c r="F1175" s="19" t="s">
        <v>40</v>
      </c>
      <c r="G1175" s="19" t="s">
        <v>26</v>
      </c>
      <c r="H1175" s="19">
        <v>7</v>
      </c>
      <c r="I1175" s="19">
        <v>4</v>
      </c>
      <c r="J1175" s="19">
        <f>H1175-2</f>
        <v>5</v>
      </c>
      <c r="K1175" s="19">
        <v>1500</v>
      </c>
      <c r="L1175" s="19">
        <v>0.3</v>
      </c>
      <c r="M1175" s="34"/>
    </row>
    <row r="1176" ht="18" customHeight="1" spans="1:13">
      <c r="A1176" s="17">
        <v>1170</v>
      </c>
      <c r="B1176" s="18" t="s">
        <v>1669</v>
      </c>
      <c r="C1176" s="19" t="s">
        <v>2365</v>
      </c>
      <c r="D1176" s="19" t="s">
        <v>2366</v>
      </c>
      <c r="E1176" s="19" t="s">
        <v>1778</v>
      </c>
      <c r="F1176" s="19" t="s">
        <v>40</v>
      </c>
      <c r="G1176" s="19" t="s">
        <v>26</v>
      </c>
      <c r="H1176" s="19">
        <v>4</v>
      </c>
      <c r="I1176" s="19">
        <v>3</v>
      </c>
      <c r="J1176" s="19">
        <v>1</v>
      </c>
      <c r="K1176" s="19">
        <v>1500</v>
      </c>
      <c r="L1176" s="19">
        <v>0.15</v>
      </c>
      <c r="M1176" s="34"/>
    </row>
    <row r="1177" ht="18" customHeight="1" spans="1:13">
      <c r="A1177" s="17">
        <v>1171</v>
      </c>
      <c r="B1177" s="18" t="s">
        <v>1669</v>
      </c>
      <c r="C1177" s="19" t="s">
        <v>2365</v>
      </c>
      <c r="D1177" s="19" t="s">
        <v>2367</v>
      </c>
      <c r="E1177" s="19" t="s">
        <v>2368</v>
      </c>
      <c r="F1177" s="19" t="s">
        <v>575</v>
      </c>
      <c r="G1177" s="19" t="s">
        <v>26</v>
      </c>
      <c r="H1177" s="19">
        <v>5</v>
      </c>
      <c r="I1177" s="19">
        <v>5</v>
      </c>
      <c r="J1177" s="19">
        <v>3</v>
      </c>
      <c r="K1177" s="19">
        <v>1500</v>
      </c>
      <c r="L1177" s="19">
        <v>0.45</v>
      </c>
      <c r="M1177" s="34"/>
    </row>
    <row r="1178" ht="18" customHeight="1" spans="1:13">
      <c r="A1178" s="17">
        <v>1172</v>
      </c>
      <c r="B1178" s="18" t="s">
        <v>1669</v>
      </c>
      <c r="C1178" s="19" t="s">
        <v>2365</v>
      </c>
      <c r="D1178" s="19" t="s">
        <v>2369</v>
      </c>
      <c r="E1178" s="19" t="s">
        <v>2370</v>
      </c>
      <c r="F1178" s="19" t="s">
        <v>575</v>
      </c>
      <c r="G1178" s="19" t="s">
        <v>26</v>
      </c>
      <c r="H1178" s="19">
        <v>3</v>
      </c>
      <c r="I1178" s="19">
        <v>3</v>
      </c>
      <c r="J1178" s="19">
        <v>1</v>
      </c>
      <c r="K1178" s="19">
        <v>1500</v>
      </c>
      <c r="L1178" s="19">
        <v>0.15</v>
      </c>
      <c r="M1178" s="34"/>
    </row>
    <row r="1179" ht="18" customHeight="1" spans="1:13">
      <c r="A1179" s="17">
        <v>1173</v>
      </c>
      <c r="B1179" s="18" t="s">
        <v>1669</v>
      </c>
      <c r="C1179" s="19" t="s">
        <v>2365</v>
      </c>
      <c r="D1179" s="19" t="s">
        <v>2371</v>
      </c>
      <c r="E1179" s="19" t="s">
        <v>2372</v>
      </c>
      <c r="F1179" s="19" t="s">
        <v>40</v>
      </c>
      <c r="G1179" s="19" t="s">
        <v>26</v>
      </c>
      <c r="H1179" s="19">
        <v>5</v>
      </c>
      <c r="I1179" s="19">
        <v>5</v>
      </c>
      <c r="J1179" s="19">
        <v>3</v>
      </c>
      <c r="K1179" s="19">
        <v>1500</v>
      </c>
      <c r="L1179" s="19">
        <v>0.45</v>
      </c>
      <c r="M1179" s="34"/>
    </row>
    <row r="1180" ht="18" customHeight="1" spans="1:13">
      <c r="A1180" s="17">
        <v>1174</v>
      </c>
      <c r="B1180" s="18" t="s">
        <v>1669</v>
      </c>
      <c r="C1180" s="19" t="s">
        <v>2365</v>
      </c>
      <c r="D1180" s="19" t="s">
        <v>2373</v>
      </c>
      <c r="E1180" s="19" t="s">
        <v>2374</v>
      </c>
      <c r="F1180" s="19" t="s">
        <v>19</v>
      </c>
      <c r="G1180" s="19" t="s">
        <v>26</v>
      </c>
      <c r="H1180" s="19">
        <v>4</v>
      </c>
      <c r="I1180" s="19">
        <v>4</v>
      </c>
      <c r="J1180" s="19">
        <v>2</v>
      </c>
      <c r="K1180" s="19">
        <v>1000</v>
      </c>
      <c r="L1180" s="19">
        <v>0.2</v>
      </c>
      <c r="M1180" s="34"/>
    </row>
    <row r="1181" ht="18" customHeight="1" spans="1:13">
      <c r="A1181" s="17">
        <v>1175</v>
      </c>
      <c r="B1181" s="18" t="s">
        <v>1669</v>
      </c>
      <c r="C1181" s="19" t="s">
        <v>2365</v>
      </c>
      <c r="D1181" s="19" t="s">
        <v>2375</v>
      </c>
      <c r="E1181" s="19" t="s">
        <v>2376</v>
      </c>
      <c r="F1181" s="19" t="s">
        <v>40</v>
      </c>
      <c r="G1181" s="19" t="s">
        <v>26</v>
      </c>
      <c r="H1181" s="19">
        <v>12</v>
      </c>
      <c r="I1181" s="19">
        <v>6</v>
      </c>
      <c r="J1181" s="19">
        <v>4</v>
      </c>
      <c r="K1181" s="19">
        <v>1500</v>
      </c>
      <c r="L1181" s="19">
        <v>0.5</v>
      </c>
      <c r="M1181" s="34"/>
    </row>
    <row r="1182" ht="18" customHeight="1" spans="1:13">
      <c r="A1182" s="17">
        <v>1176</v>
      </c>
      <c r="B1182" s="18" t="s">
        <v>1669</v>
      </c>
      <c r="C1182" s="19" t="s">
        <v>2377</v>
      </c>
      <c r="D1182" s="19" t="s">
        <v>2378</v>
      </c>
      <c r="E1182" s="19" t="s">
        <v>2262</v>
      </c>
      <c r="F1182" s="19" t="s">
        <v>40</v>
      </c>
      <c r="G1182" s="19" t="s">
        <v>26</v>
      </c>
      <c r="H1182" s="19">
        <v>7</v>
      </c>
      <c r="I1182" s="19">
        <v>5</v>
      </c>
      <c r="J1182" s="19">
        <v>3</v>
      </c>
      <c r="K1182" s="19">
        <v>1500</v>
      </c>
      <c r="L1182" s="19">
        <v>0.45</v>
      </c>
      <c r="M1182" s="34"/>
    </row>
    <row r="1183" ht="18" customHeight="1" spans="1:13">
      <c r="A1183" s="17">
        <v>1177</v>
      </c>
      <c r="B1183" s="18" t="s">
        <v>1669</v>
      </c>
      <c r="C1183" s="19" t="s">
        <v>2377</v>
      </c>
      <c r="D1183" s="19" t="s">
        <v>2379</v>
      </c>
      <c r="E1183" s="19" t="s">
        <v>2380</v>
      </c>
      <c r="F1183" s="19" t="s">
        <v>40</v>
      </c>
      <c r="G1183" s="19" t="s">
        <v>26</v>
      </c>
      <c r="H1183" s="19">
        <v>6</v>
      </c>
      <c r="I1183" s="19">
        <v>3</v>
      </c>
      <c r="J1183" s="19">
        <v>1</v>
      </c>
      <c r="K1183" s="19">
        <v>1500</v>
      </c>
      <c r="L1183" s="19">
        <v>0.15</v>
      </c>
      <c r="M1183" s="34"/>
    </row>
    <row r="1184" ht="18" customHeight="1" spans="1:13">
      <c r="A1184" s="17">
        <v>1178</v>
      </c>
      <c r="B1184" s="18" t="s">
        <v>1669</v>
      </c>
      <c r="C1184" s="19" t="s">
        <v>2377</v>
      </c>
      <c r="D1184" s="19" t="s">
        <v>2381</v>
      </c>
      <c r="E1184" s="19" t="s">
        <v>2382</v>
      </c>
      <c r="F1184" s="19" t="s">
        <v>40</v>
      </c>
      <c r="G1184" s="19" t="s">
        <v>26</v>
      </c>
      <c r="H1184" s="19">
        <v>5</v>
      </c>
      <c r="I1184" s="19">
        <v>3</v>
      </c>
      <c r="J1184" s="19">
        <v>1</v>
      </c>
      <c r="K1184" s="19">
        <v>1500</v>
      </c>
      <c r="L1184" s="19">
        <v>0.15</v>
      </c>
      <c r="M1184" s="34"/>
    </row>
    <row r="1185" ht="18" customHeight="1" spans="1:13">
      <c r="A1185" s="17">
        <v>1179</v>
      </c>
      <c r="B1185" s="18" t="s">
        <v>1669</v>
      </c>
      <c r="C1185" s="19" t="s">
        <v>2377</v>
      </c>
      <c r="D1185" s="19" t="s">
        <v>2383</v>
      </c>
      <c r="E1185" s="19" t="s">
        <v>1853</v>
      </c>
      <c r="F1185" s="19" t="s">
        <v>40</v>
      </c>
      <c r="G1185" s="19" t="s">
        <v>26</v>
      </c>
      <c r="H1185" s="19">
        <v>3</v>
      </c>
      <c r="I1185" s="19">
        <v>3</v>
      </c>
      <c r="J1185" s="19">
        <v>1</v>
      </c>
      <c r="K1185" s="19">
        <v>1500</v>
      </c>
      <c r="L1185" s="19">
        <v>0.15</v>
      </c>
      <c r="M1185" s="34"/>
    </row>
    <row r="1186" ht="18" customHeight="1" spans="1:13">
      <c r="A1186" s="17">
        <v>1180</v>
      </c>
      <c r="B1186" s="18" t="s">
        <v>1669</v>
      </c>
      <c r="C1186" s="19" t="s">
        <v>2384</v>
      </c>
      <c r="D1186" s="19" t="s">
        <v>2385</v>
      </c>
      <c r="E1186" s="19" t="s">
        <v>2173</v>
      </c>
      <c r="F1186" s="19" t="s">
        <v>40</v>
      </c>
      <c r="G1186" s="19" t="s">
        <v>26</v>
      </c>
      <c r="H1186" s="19">
        <v>3</v>
      </c>
      <c r="I1186" s="19">
        <v>3</v>
      </c>
      <c r="J1186" s="19">
        <v>1</v>
      </c>
      <c r="K1186" s="19">
        <v>1500</v>
      </c>
      <c r="L1186" s="19">
        <v>0.15</v>
      </c>
      <c r="M1186" s="34"/>
    </row>
    <row r="1187" ht="18" customHeight="1" spans="1:13">
      <c r="A1187" s="17">
        <v>1181</v>
      </c>
      <c r="B1187" s="18" t="s">
        <v>1669</v>
      </c>
      <c r="C1187" s="19" t="s">
        <v>2384</v>
      </c>
      <c r="D1187" s="19" t="s">
        <v>2386</v>
      </c>
      <c r="E1187" s="19" t="s">
        <v>1849</v>
      </c>
      <c r="F1187" s="19" t="s">
        <v>40</v>
      </c>
      <c r="G1187" s="19" t="s">
        <v>26</v>
      </c>
      <c r="H1187" s="19">
        <v>5</v>
      </c>
      <c r="I1187" s="19">
        <v>4</v>
      </c>
      <c r="J1187" s="19">
        <v>2</v>
      </c>
      <c r="K1187" s="19">
        <v>1500</v>
      </c>
      <c r="L1187" s="19">
        <v>0.3</v>
      </c>
      <c r="M1187" s="34"/>
    </row>
    <row r="1188" ht="18" customHeight="1" spans="1:13">
      <c r="A1188" s="17">
        <v>1182</v>
      </c>
      <c r="B1188" s="18" t="s">
        <v>1669</v>
      </c>
      <c r="C1188" s="19" t="s">
        <v>2387</v>
      </c>
      <c r="D1188" s="19" t="s">
        <v>2388</v>
      </c>
      <c r="E1188" s="19" t="s">
        <v>2167</v>
      </c>
      <c r="F1188" s="19" t="s">
        <v>40</v>
      </c>
      <c r="G1188" s="19" t="s">
        <v>26</v>
      </c>
      <c r="H1188" s="19">
        <v>5</v>
      </c>
      <c r="I1188" s="19">
        <v>4</v>
      </c>
      <c r="J1188" s="19">
        <v>2</v>
      </c>
      <c r="K1188" s="19">
        <v>1500</v>
      </c>
      <c r="L1188" s="19">
        <v>0.3</v>
      </c>
      <c r="M1188" s="34"/>
    </row>
    <row r="1189" ht="18" customHeight="1" spans="1:13">
      <c r="A1189" s="17">
        <v>1183</v>
      </c>
      <c r="B1189" s="18" t="s">
        <v>1669</v>
      </c>
      <c r="C1189" s="19" t="s">
        <v>2387</v>
      </c>
      <c r="D1189" s="19" t="s">
        <v>2389</v>
      </c>
      <c r="E1189" s="19" t="s">
        <v>2390</v>
      </c>
      <c r="F1189" s="19" t="s">
        <v>19</v>
      </c>
      <c r="G1189" s="19" t="s">
        <v>26</v>
      </c>
      <c r="H1189" s="19">
        <v>3</v>
      </c>
      <c r="I1189" s="19">
        <v>3</v>
      </c>
      <c r="J1189" s="19">
        <v>1</v>
      </c>
      <c r="K1189" s="19">
        <v>1000</v>
      </c>
      <c r="L1189" s="19">
        <v>0.1</v>
      </c>
      <c r="M1189" s="34"/>
    </row>
    <row r="1190" ht="18" customHeight="1" spans="1:13">
      <c r="A1190" s="17">
        <v>1184</v>
      </c>
      <c r="B1190" s="18" t="s">
        <v>1669</v>
      </c>
      <c r="C1190" s="19" t="s">
        <v>2387</v>
      </c>
      <c r="D1190" s="19" t="s">
        <v>2391</v>
      </c>
      <c r="E1190" s="19" t="s">
        <v>2392</v>
      </c>
      <c r="F1190" s="19" t="s">
        <v>19</v>
      </c>
      <c r="G1190" s="19" t="s">
        <v>26</v>
      </c>
      <c r="H1190" s="19">
        <v>3</v>
      </c>
      <c r="I1190" s="19">
        <v>3</v>
      </c>
      <c r="J1190" s="19">
        <v>1</v>
      </c>
      <c r="K1190" s="19">
        <v>1000</v>
      </c>
      <c r="L1190" s="19">
        <v>0.1</v>
      </c>
      <c r="M1190" s="34"/>
    </row>
    <row r="1191" ht="18" customHeight="1" spans="1:13">
      <c r="A1191" s="17">
        <v>1185</v>
      </c>
      <c r="B1191" s="18" t="s">
        <v>1669</v>
      </c>
      <c r="C1191" s="19" t="s">
        <v>2387</v>
      </c>
      <c r="D1191" s="19" t="s">
        <v>2393</v>
      </c>
      <c r="E1191" s="19" t="s">
        <v>2298</v>
      </c>
      <c r="F1191" s="19" t="s">
        <v>19</v>
      </c>
      <c r="G1191" s="19" t="s">
        <v>26</v>
      </c>
      <c r="H1191" s="19">
        <v>3</v>
      </c>
      <c r="I1191" s="19">
        <v>3</v>
      </c>
      <c r="J1191" s="19">
        <v>1</v>
      </c>
      <c r="K1191" s="19">
        <v>1000</v>
      </c>
      <c r="L1191" s="19">
        <v>0.1</v>
      </c>
      <c r="M1191" s="34"/>
    </row>
    <row r="1192" ht="18" customHeight="1" spans="1:13">
      <c r="A1192" s="17">
        <v>1186</v>
      </c>
      <c r="B1192" s="18" t="s">
        <v>1669</v>
      </c>
      <c r="C1192" s="19" t="s">
        <v>2394</v>
      </c>
      <c r="D1192" s="19" t="s">
        <v>2395</v>
      </c>
      <c r="E1192" s="19" t="s">
        <v>1974</v>
      </c>
      <c r="F1192" s="19" t="s">
        <v>40</v>
      </c>
      <c r="G1192" s="19" t="s">
        <v>26</v>
      </c>
      <c r="H1192" s="19">
        <v>12</v>
      </c>
      <c r="I1192" s="19">
        <v>8</v>
      </c>
      <c r="J1192" s="19">
        <v>4</v>
      </c>
      <c r="K1192" s="19">
        <v>1500</v>
      </c>
      <c r="L1192" s="19">
        <v>0.5</v>
      </c>
      <c r="M1192" s="34"/>
    </row>
    <row r="1193" ht="18" customHeight="1" spans="1:13">
      <c r="A1193" s="17">
        <v>1187</v>
      </c>
      <c r="B1193" s="18" t="s">
        <v>1669</v>
      </c>
      <c r="C1193" s="19" t="s">
        <v>2396</v>
      </c>
      <c r="D1193" s="19" t="s">
        <v>2397</v>
      </c>
      <c r="E1193" s="19" t="s">
        <v>2398</v>
      </c>
      <c r="F1193" s="19" t="s">
        <v>40</v>
      </c>
      <c r="G1193" s="19" t="s">
        <v>20</v>
      </c>
      <c r="H1193" s="19">
        <v>26</v>
      </c>
      <c r="I1193" s="19">
        <v>16</v>
      </c>
      <c r="J1193" s="19">
        <v>6</v>
      </c>
      <c r="K1193" s="19">
        <v>300</v>
      </c>
      <c r="L1193" s="19">
        <v>0.18</v>
      </c>
      <c r="M1193" s="34"/>
    </row>
    <row r="1194" ht="18" customHeight="1" spans="1:13">
      <c r="A1194" s="17">
        <v>1188</v>
      </c>
      <c r="B1194" s="18" t="s">
        <v>1669</v>
      </c>
      <c r="C1194" s="19" t="s">
        <v>2396</v>
      </c>
      <c r="D1194" s="19" t="s">
        <v>2399</v>
      </c>
      <c r="E1194" s="19" t="s">
        <v>2400</v>
      </c>
      <c r="F1194" s="19" t="s">
        <v>40</v>
      </c>
      <c r="G1194" s="19" t="s">
        <v>20</v>
      </c>
      <c r="H1194" s="19">
        <v>24</v>
      </c>
      <c r="I1194" s="19">
        <v>18</v>
      </c>
      <c r="J1194" s="19">
        <v>8</v>
      </c>
      <c r="K1194" s="19">
        <v>300</v>
      </c>
      <c r="L1194" s="19">
        <v>0.24</v>
      </c>
      <c r="M1194" s="34"/>
    </row>
    <row r="1195" ht="18" customHeight="1" spans="1:13">
      <c r="A1195" s="17">
        <v>1189</v>
      </c>
      <c r="B1195" s="18" t="s">
        <v>1669</v>
      </c>
      <c r="C1195" s="19" t="s">
        <v>2396</v>
      </c>
      <c r="D1195" s="19" t="s">
        <v>2401</v>
      </c>
      <c r="E1195" s="19" t="s">
        <v>1876</v>
      </c>
      <c r="F1195" s="19" t="s">
        <v>19</v>
      </c>
      <c r="G1195" s="19" t="s">
        <v>20</v>
      </c>
      <c r="H1195" s="19">
        <v>25</v>
      </c>
      <c r="I1195" s="19">
        <v>18</v>
      </c>
      <c r="J1195" s="19">
        <v>8</v>
      </c>
      <c r="K1195" s="19">
        <v>200</v>
      </c>
      <c r="L1195" s="19">
        <v>0.16</v>
      </c>
      <c r="M1195" s="34"/>
    </row>
    <row r="1196" ht="18" customHeight="1" spans="1:13">
      <c r="A1196" s="17">
        <v>1190</v>
      </c>
      <c r="B1196" s="18" t="s">
        <v>1669</v>
      </c>
      <c r="C1196" s="19" t="s">
        <v>2402</v>
      </c>
      <c r="D1196" s="19" t="s">
        <v>2403</v>
      </c>
      <c r="E1196" s="19" t="s">
        <v>1920</v>
      </c>
      <c r="F1196" s="19" t="s">
        <v>575</v>
      </c>
      <c r="G1196" s="19" t="s">
        <v>20</v>
      </c>
      <c r="H1196" s="19">
        <v>29</v>
      </c>
      <c r="I1196" s="19">
        <v>17</v>
      </c>
      <c r="J1196" s="19">
        <v>7</v>
      </c>
      <c r="K1196" s="19">
        <v>300</v>
      </c>
      <c r="L1196" s="19">
        <v>0.21</v>
      </c>
      <c r="M1196" s="34"/>
    </row>
    <row r="1197" ht="18" customHeight="1" spans="1:13">
      <c r="A1197" s="17">
        <v>1191</v>
      </c>
      <c r="B1197" s="18" t="s">
        <v>1669</v>
      </c>
      <c r="C1197" s="19" t="s">
        <v>2402</v>
      </c>
      <c r="D1197" s="19" t="s">
        <v>2404</v>
      </c>
      <c r="E1197" s="19" t="s">
        <v>2185</v>
      </c>
      <c r="F1197" s="19" t="s">
        <v>40</v>
      </c>
      <c r="G1197" s="19" t="s">
        <v>26</v>
      </c>
      <c r="H1197" s="19">
        <v>5</v>
      </c>
      <c r="I1197" s="19">
        <v>3</v>
      </c>
      <c r="J1197" s="19">
        <v>1</v>
      </c>
      <c r="K1197" s="19">
        <v>1500</v>
      </c>
      <c r="L1197" s="19">
        <v>0.15</v>
      </c>
      <c r="M1197" s="34"/>
    </row>
    <row r="1198" ht="18" customHeight="1" spans="1:13">
      <c r="A1198" s="17">
        <v>1192</v>
      </c>
      <c r="B1198" s="18" t="s">
        <v>1669</v>
      </c>
      <c r="C1198" s="19" t="s">
        <v>2402</v>
      </c>
      <c r="D1198" s="19" t="s">
        <v>2405</v>
      </c>
      <c r="E1198" s="19" t="s">
        <v>2406</v>
      </c>
      <c r="F1198" s="19" t="s">
        <v>40</v>
      </c>
      <c r="G1198" s="19" t="s">
        <v>26</v>
      </c>
      <c r="H1198" s="19">
        <v>4</v>
      </c>
      <c r="I1198" s="19">
        <v>3</v>
      </c>
      <c r="J1198" s="19">
        <v>1</v>
      </c>
      <c r="K1198" s="19">
        <v>1500</v>
      </c>
      <c r="L1198" s="19">
        <v>0.15</v>
      </c>
      <c r="M1198" s="34"/>
    </row>
    <row r="1199" ht="18" customHeight="1" spans="1:13">
      <c r="A1199" s="17">
        <v>1193</v>
      </c>
      <c r="B1199" s="18" t="s">
        <v>1669</v>
      </c>
      <c r="C1199" s="19" t="s">
        <v>2402</v>
      </c>
      <c r="D1199" s="19" t="s">
        <v>2407</v>
      </c>
      <c r="E1199" s="19" t="s">
        <v>2023</v>
      </c>
      <c r="F1199" s="19" t="s">
        <v>40</v>
      </c>
      <c r="G1199" s="19" t="s">
        <v>20</v>
      </c>
      <c r="H1199" s="19">
        <v>43</v>
      </c>
      <c r="I1199" s="19">
        <v>22</v>
      </c>
      <c r="J1199" s="19">
        <v>12</v>
      </c>
      <c r="K1199" s="19">
        <v>300</v>
      </c>
      <c r="L1199" s="19">
        <v>0.36</v>
      </c>
      <c r="M1199" s="34"/>
    </row>
    <row r="1200" ht="18" customHeight="1" spans="1:13">
      <c r="A1200" s="17">
        <v>1194</v>
      </c>
      <c r="B1200" s="18" t="s">
        <v>1669</v>
      </c>
      <c r="C1200" s="19" t="s">
        <v>2402</v>
      </c>
      <c r="D1200" s="19" t="s">
        <v>2408</v>
      </c>
      <c r="E1200" s="19" t="s">
        <v>2409</v>
      </c>
      <c r="F1200" s="19" t="s">
        <v>40</v>
      </c>
      <c r="G1200" s="19" t="s">
        <v>20</v>
      </c>
      <c r="H1200" s="19">
        <v>20</v>
      </c>
      <c r="I1200" s="19">
        <v>15</v>
      </c>
      <c r="J1200" s="19">
        <v>5</v>
      </c>
      <c r="K1200" s="19">
        <v>300</v>
      </c>
      <c r="L1200" s="19">
        <v>0.15</v>
      </c>
      <c r="M1200" s="34"/>
    </row>
    <row r="1201" ht="18" customHeight="1" spans="1:13">
      <c r="A1201" s="17">
        <v>1195</v>
      </c>
      <c r="B1201" s="18" t="s">
        <v>1669</v>
      </c>
      <c r="C1201" s="19" t="s">
        <v>2410</v>
      </c>
      <c r="D1201" s="19" t="s">
        <v>2411</v>
      </c>
      <c r="E1201" s="19" t="s">
        <v>1699</v>
      </c>
      <c r="F1201" s="19" t="s">
        <v>40</v>
      </c>
      <c r="G1201" s="19" t="s">
        <v>20</v>
      </c>
      <c r="H1201" s="19">
        <v>30</v>
      </c>
      <c r="I1201" s="19">
        <v>27</v>
      </c>
      <c r="J1201" s="19">
        <v>17</v>
      </c>
      <c r="K1201" s="19">
        <v>300</v>
      </c>
      <c r="L1201" s="19">
        <v>0.5</v>
      </c>
      <c r="M1201" s="34"/>
    </row>
    <row r="1202" ht="18" customHeight="1" spans="1:13">
      <c r="A1202" s="17">
        <v>1196</v>
      </c>
      <c r="B1202" s="18" t="s">
        <v>1669</v>
      </c>
      <c r="C1202" s="19" t="s">
        <v>2410</v>
      </c>
      <c r="D1202" s="19" t="s">
        <v>2412</v>
      </c>
      <c r="E1202" s="19" t="s">
        <v>2413</v>
      </c>
      <c r="F1202" s="19" t="s">
        <v>40</v>
      </c>
      <c r="G1202" s="19" t="s">
        <v>92</v>
      </c>
      <c r="H1202" s="19">
        <v>20</v>
      </c>
      <c r="I1202" s="19">
        <v>17</v>
      </c>
      <c r="J1202" s="19">
        <v>10</v>
      </c>
      <c r="K1202" s="19">
        <v>500</v>
      </c>
      <c r="L1202" s="19">
        <v>0.5</v>
      </c>
      <c r="M1202" s="34"/>
    </row>
    <row r="1203" ht="18" customHeight="1" spans="1:13">
      <c r="A1203" s="17">
        <v>1197</v>
      </c>
      <c r="B1203" s="18" t="s">
        <v>1669</v>
      </c>
      <c r="C1203" s="19" t="s">
        <v>2410</v>
      </c>
      <c r="D1203" s="19" t="s">
        <v>2414</v>
      </c>
      <c r="E1203" s="19" t="s">
        <v>2415</v>
      </c>
      <c r="F1203" s="19" t="s">
        <v>40</v>
      </c>
      <c r="G1203" s="19" t="s">
        <v>20</v>
      </c>
      <c r="H1203" s="19">
        <v>32</v>
      </c>
      <c r="I1203" s="19">
        <v>27</v>
      </c>
      <c r="J1203" s="19">
        <v>17</v>
      </c>
      <c r="K1203" s="19">
        <v>300</v>
      </c>
      <c r="L1203" s="19">
        <v>0.5</v>
      </c>
      <c r="M1203" s="34"/>
    </row>
    <row r="1204" ht="18" customHeight="1" spans="1:13">
      <c r="A1204" s="17">
        <v>1198</v>
      </c>
      <c r="B1204" s="18" t="s">
        <v>1669</v>
      </c>
      <c r="C1204" s="19" t="s">
        <v>2410</v>
      </c>
      <c r="D1204" s="19" t="s">
        <v>2416</v>
      </c>
      <c r="E1204" s="19" t="s">
        <v>2041</v>
      </c>
      <c r="F1204" s="19" t="s">
        <v>40</v>
      </c>
      <c r="G1204" s="19" t="s">
        <v>20</v>
      </c>
      <c r="H1204" s="19">
        <v>35</v>
      </c>
      <c r="I1204" s="19">
        <v>27</v>
      </c>
      <c r="J1204" s="19">
        <v>17</v>
      </c>
      <c r="K1204" s="19">
        <v>300</v>
      </c>
      <c r="L1204" s="19">
        <v>0.5</v>
      </c>
      <c r="M1204" s="34"/>
    </row>
    <row r="1205" ht="18" customHeight="1" spans="1:13">
      <c r="A1205" s="17">
        <v>1199</v>
      </c>
      <c r="B1205" s="18" t="s">
        <v>1669</v>
      </c>
      <c r="C1205" s="19" t="s">
        <v>2410</v>
      </c>
      <c r="D1205" s="19" t="s">
        <v>2417</v>
      </c>
      <c r="E1205" s="19" t="s">
        <v>1690</v>
      </c>
      <c r="F1205" s="19" t="s">
        <v>575</v>
      </c>
      <c r="G1205" s="19" t="s">
        <v>20</v>
      </c>
      <c r="H1205" s="19">
        <v>20</v>
      </c>
      <c r="I1205" s="19">
        <v>15</v>
      </c>
      <c r="J1205" s="19">
        <v>5</v>
      </c>
      <c r="K1205" s="19">
        <v>300</v>
      </c>
      <c r="L1205" s="19">
        <v>0.15</v>
      </c>
      <c r="M1205" s="34"/>
    </row>
    <row r="1206" ht="18" customHeight="1" spans="1:13">
      <c r="A1206" s="17">
        <v>1200</v>
      </c>
      <c r="B1206" s="18" t="s">
        <v>1669</v>
      </c>
      <c r="C1206" s="19" t="s">
        <v>2418</v>
      </c>
      <c r="D1206" s="19" t="s">
        <v>2419</v>
      </c>
      <c r="E1206" s="19" t="s">
        <v>2420</v>
      </c>
      <c r="F1206" s="19" t="s">
        <v>19</v>
      </c>
      <c r="G1206" s="19" t="s">
        <v>92</v>
      </c>
      <c r="H1206" s="19">
        <v>40</v>
      </c>
      <c r="I1206" s="19">
        <v>16</v>
      </c>
      <c r="J1206" s="19">
        <f>H1206-7</f>
        <v>33</v>
      </c>
      <c r="K1206" s="19">
        <v>300</v>
      </c>
      <c r="L1206" s="19">
        <v>0.27</v>
      </c>
      <c r="M1206" s="34"/>
    </row>
    <row r="1207" ht="18" customHeight="1" spans="1:13">
      <c r="A1207" s="17">
        <v>1201</v>
      </c>
      <c r="B1207" s="18" t="s">
        <v>1669</v>
      </c>
      <c r="C1207" s="19" t="s">
        <v>2421</v>
      </c>
      <c r="D1207" s="19" t="s">
        <v>2422</v>
      </c>
      <c r="E1207" s="19" t="s">
        <v>2423</v>
      </c>
      <c r="F1207" s="19" t="s">
        <v>19</v>
      </c>
      <c r="G1207" s="19" t="s">
        <v>26</v>
      </c>
      <c r="H1207" s="19">
        <v>5</v>
      </c>
      <c r="I1207" s="19">
        <v>4</v>
      </c>
      <c r="J1207" s="19">
        <v>2</v>
      </c>
      <c r="K1207" s="19">
        <v>1000</v>
      </c>
      <c r="L1207" s="19">
        <v>0.2</v>
      </c>
      <c r="M1207" s="34"/>
    </row>
    <row r="1208" ht="18" customHeight="1" spans="1:13">
      <c r="A1208" s="17">
        <v>1202</v>
      </c>
      <c r="B1208" s="18" t="s">
        <v>1669</v>
      </c>
      <c r="C1208" s="19" t="s">
        <v>2421</v>
      </c>
      <c r="D1208" s="19" t="s">
        <v>2424</v>
      </c>
      <c r="E1208" s="19" t="s">
        <v>2351</v>
      </c>
      <c r="F1208" s="19" t="s">
        <v>40</v>
      </c>
      <c r="G1208" s="19" t="s">
        <v>26</v>
      </c>
      <c r="H1208" s="19">
        <v>12</v>
      </c>
      <c r="I1208" s="19">
        <v>6</v>
      </c>
      <c r="J1208" s="19">
        <v>4</v>
      </c>
      <c r="K1208" s="19">
        <v>1500</v>
      </c>
      <c r="L1208" s="19">
        <v>0.5</v>
      </c>
      <c r="M1208" s="34"/>
    </row>
    <row r="1209" ht="18" customHeight="1" spans="1:13">
      <c r="A1209" s="17">
        <v>1203</v>
      </c>
      <c r="B1209" s="18" t="s">
        <v>1669</v>
      </c>
      <c r="C1209" s="19" t="s">
        <v>2421</v>
      </c>
      <c r="D1209" s="19" t="s">
        <v>2425</v>
      </c>
      <c r="E1209" s="19" t="s">
        <v>2426</v>
      </c>
      <c r="F1209" s="19" t="s">
        <v>40</v>
      </c>
      <c r="G1209" s="19" t="s">
        <v>26</v>
      </c>
      <c r="H1209" s="19">
        <v>3</v>
      </c>
      <c r="I1209" s="19">
        <v>3</v>
      </c>
      <c r="J1209" s="19">
        <v>1</v>
      </c>
      <c r="K1209" s="19">
        <v>1500</v>
      </c>
      <c r="L1209" s="19">
        <v>0.15</v>
      </c>
      <c r="M1209" s="34"/>
    </row>
    <row r="1210" ht="18" customHeight="1" spans="1:13">
      <c r="A1210" s="17">
        <v>1204</v>
      </c>
      <c r="B1210" s="18" t="s">
        <v>1669</v>
      </c>
      <c r="C1210" s="19" t="s">
        <v>2421</v>
      </c>
      <c r="D1210" s="19" t="s">
        <v>2427</v>
      </c>
      <c r="E1210" s="19" t="s">
        <v>2428</v>
      </c>
      <c r="F1210" s="19" t="s">
        <v>40</v>
      </c>
      <c r="G1210" s="19" t="s">
        <v>26</v>
      </c>
      <c r="H1210" s="19">
        <v>6</v>
      </c>
      <c r="I1210" s="19">
        <v>5</v>
      </c>
      <c r="J1210" s="19">
        <v>3</v>
      </c>
      <c r="K1210" s="19">
        <v>1500</v>
      </c>
      <c r="L1210" s="19">
        <v>0.45</v>
      </c>
      <c r="M1210" s="34"/>
    </row>
    <row r="1211" ht="18" customHeight="1" spans="1:13">
      <c r="A1211" s="17">
        <v>1205</v>
      </c>
      <c r="B1211" s="18" t="s">
        <v>1669</v>
      </c>
      <c r="C1211" s="19" t="s">
        <v>2421</v>
      </c>
      <c r="D1211" s="19" t="s">
        <v>2429</v>
      </c>
      <c r="E1211" s="19" t="s">
        <v>1975</v>
      </c>
      <c r="F1211" s="19" t="s">
        <v>40</v>
      </c>
      <c r="G1211" s="19" t="s">
        <v>26</v>
      </c>
      <c r="H1211" s="19">
        <v>3</v>
      </c>
      <c r="I1211" s="19">
        <v>3</v>
      </c>
      <c r="J1211" s="19">
        <v>1</v>
      </c>
      <c r="K1211" s="19">
        <v>1500</v>
      </c>
      <c r="L1211" s="19">
        <v>0.15</v>
      </c>
      <c r="M1211" s="34"/>
    </row>
    <row r="1212" ht="18" customHeight="1" spans="1:13">
      <c r="A1212" s="17">
        <v>1206</v>
      </c>
      <c r="B1212" s="18" t="s">
        <v>1669</v>
      </c>
      <c r="C1212" s="19" t="s">
        <v>2430</v>
      </c>
      <c r="D1212" s="19" t="s">
        <v>2431</v>
      </c>
      <c r="E1212" s="19" t="s">
        <v>2432</v>
      </c>
      <c r="F1212" s="19" t="s">
        <v>40</v>
      </c>
      <c r="G1212" s="19" t="s">
        <v>26</v>
      </c>
      <c r="H1212" s="19">
        <v>4</v>
      </c>
      <c r="I1212" s="19">
        <v>3</v>
      </c>
      <c r="J1212" s="19">
        <v>1</v>
      </c>
      <c r="K1212" s="19">
        <v>1500</v>
      </c>
      <c r="L1212" s="19">
        <v>0.15</v>
      </c>
      <c r="M1212" s="34"/>
    </row>
    <row r="1213" ht="18" customHeight="1" spans="1:13">
      <c r="A1213" s="17">
        <v>1207</v>
      </c>
      <c r="B1213" s="18" t="s">
        <v>1669</v>
      </c>
      <c r="C1213" s="19" t="s">
        <v>2430</v>
      </c>
      <c r="D1213" s="19" t="s">
        <v>2433</v>
      </c>
      <c r="E1213" s="19" t="s">
        <v>1950</v>
      </c>
      <c r="F1213" s="19" t="s">
        <v>40</v>
      </c>
      <c r="G1213" s="19" t="s">
        <v>26</v>
      </c>
      <c r="H1213" s="19">
        <v>6</v>
      </c>
      <c r="I1213" s="19">
        <v>4</v>
      </c>
      <c r="J1213" s="19">
        <v>2</v>
      </c>
      <c r="K1213" s="19">
        <v>1500</v>
      </c>
      <c r="L1213" s="19">
        <v>0.3</v>
      </c>
      <c r="M1213" s="34"/>
    </row>
    <row r="1214" ht="18" customHeight="1" spans="1:13">
      <c r="A1214" s="17">
        <v>1208</v>
      </c>
      <c r="B1214" s="18" t="s">
        <v>1669</v>
      </c>
      <c r="C1214" s="19" t="s">
        <v>2430</v>
      </c>
      <c r="D1214" s="19" t="s">
        <v>2434</v>
      </c>
      <c r="E1214" s="19" t="s">
        <v>2435</v>
      </c>
      <c r="F1214" s="19" t="s">
        <v>19</v>
      </c>
      <c r="G1214" s="19" t="s">
        <v>26</v>
      </c>
      <c r="H1214" s="19">
        <v>4</v>
      </c>
      <c r="I1214" s="19">
        <v>4</v>
      </c>
      <c r="J1214" s="19">
        <v>2</v>
      </c>
      <c r="K1214" s="19">
        <v>1000</v>
      </c>
      <c r="L1214" s="19">
        <v>0.2</v>
      </c>
      <c r="M1214" s="34"/>
    </row>
    <row r="1215" ht="18" customHeight="1" spans="1:13">
      <c r="A1215" s="17">
        <v>1209</v>
      </c>
      <c r="B1215" s="18" t="s">
        <v>2436</v>
      </c>
      <c r="C1215" s="19" t="s">
        <v>2437</v>
      </c>
      <c r="D1215" s="19" t="s">
        <v>2438</v>
      </c>
      <c r="E1215" s="19" t="s">
        <v>2439</v>
      </c>
      <c r="F1215" s="19" t="s">
        <v>19</v>
      </c>
      <c r="G1215" s="19" t="s">
        <v>26</v>
      </c>
      <c r="H1215" s="19">
        <v>6</v>
      </c>
      <c r="I1215" s="19">
        <v>6</v>
      </c>
      <c r="J1215" s="19">
        <v>4</v>
      </c>
      <c r="K1215" s="19">
        <v>1000</v>
      </c>
      <c r="L1215" s="19">
        <v>0.3</v>
      </c>
      <c r="M1215" s="36" t="s">
        <v>123</v>
      </c>
    </row>
    <row r="1216" ht="18" customHeight="1" spans="1:13">
      <c r="A1216" s="17">
        <v>1210</v>
      </c>
      <c r="B1216" s="18" t="s">
        <v>2436</v>
      </c>
      <c r="C1216" s="19" t="s">
        <v>2437</v>
      </c>
      <c r="D1216" s="19" t="s">
        <v>1147</v>
      </c>
      <c r="E1216" s="19" t="s">
        <v>2440</v>
      </c>
      <c r="F1216" s="19" t="s">
        <v>40</v>
      </c>
      <c r="G1216" s="19" t="s">
        <v>20</v>
      </c>
      <c r="H1216" s="19">
        <v>15</v>
      </c>
      <c r="I1216" s="19">
        <v>13</v>
      </c>
      <c r="J1216" s="19">
        <v>3</v>
      </c>
      <c r="K1216" s="19">
        <v>300</v>
      </c>
      <c r="L1216" s="19">
        <v>0.09</v>
      </c>
      <c r="M1216" s="36"/>
    </row>
    <row r="1217" ht="18" customHeight="1" spans="1:13">
      <c r="A1217" s="17">
        <v>1211</v>
      </c>
      <c r="B1217" s="18" t="s">
        <v>2436</v>
      </c>
      <c r="C1217" s="19" t="s">
        <v>2437</v>
      </c>
      <c r="D1217" s="19" t="s">
        <v>2441</v>
      </c>
      <c r="E1217" s="19" t="s">
        <v>2442</v>
      </c>
      <c r="F1217" s="19" t="s">
        <v>1472</v>
      </c>
      <c r="G1217" s="19" t="s">
        <v>20</v>
      </c>
      <c r="H1217" s="19">
        <v>46</v>
      </c>
      <c r="I1217" s="19">
        <v>27</v>
      </c>
      <c r="J1217" s="19">
        <v>17</v>
      </c>
      <c r="K1217" s="19">
        <v>300</v>
      </c>
      <c r="L1217" s="19">
        <v>0.5</v>
      </c>
      <c r="M1217" s="36"/>
    </row>
    <row r="1218" ht="18" customHeight="1" spans="1:13">
      <c r="A1218" s="17">
        <v>1212</v>
      </c>
      <c r="B1218" s="18" t="s">
        <v>2436</v>
      </c>
      <c r="C1218" s="19" t="s">
        <v>2437</v>
      </c>
      <c r="D1218" s="19" t="s">
        <v>2443</v>
      </c>
      <c r="E1218" s="19" t="s">
        <v>2444</v>
      </c>
      <c r="F1218" s="19" t="s">
        <v>19</v>
      </c>
      <c r="G1218" s="19" t="s">
        <v>26</v>
      </c>
      <c r="H1218" s="19">
        <v>5</v>
      </c>
      <c r="I1218" s="19">
        <v>3</v>
      </c>
      <c r="J1218" s="19">
        <v>1</v>
      </c>
      <c r="K1218" s="19">
        <v>1000</v>
      </c>
      <c r="L1218" s="19">
        <v>0.1</v>
      </c>
      <c r="M1218" s="36"/>
    </row>
    <row r="1219" ht="18" customHeight="1" spans="1:13">
      <c r="A1219" s="17">
        <v>1213</v>
      </c>
      <c r="B1219" s="18" t="s">
        <v>2436</v>
      </c>
      <c r="C1219" s="19" t="s">
        <v>2437</v>
      </c>
      <c r="D1219" s="19" t="s">
        <v>2445</v>
      </c>
      <c r="E1219" s="19" t="s">
        <v>2446</v>
      </c>
      <c r="F1219" s="19" t="s">
        <v>19</v>
      </c>
      <c r="G1219" s="19" t="s">
        <v>20</v>
      </c>
      <c r="H1219" s="19">
        <v>18</v>
      </c>
      <c r="I1219" s="19">
        <v>16</v>
      </c>
      <c r="J1219" s="19">
        <v>6</v>
      </c>
      <c r="K1219" s="19">
        <v>200</v>
      </c>
      <c r="L1219" s="19">
        <v>0.12</v>
      </c>
      <c r="M1219" s="36"/>
    </row>
    <row r="1220" ht="18" customHeight="1" spans="1:13">
      <c r="A1220" s="17">
        <v>1214</v>
      </c>
      <c r="B1220" s="18" t="s">
        <v>2436</v>
      </c>
      <c r="C1220" s="19" t="s">
        <v>2447</v>
      </c>
      <c r="D1220" s="19" t="s">
        <v>2448</v>
      </c>
      <c r="E1220" s="19" t="s">
        <v>2449</v>
      </c>
      <c r="F1220" s="19" t="s">
        <v>19</v>
      </c>
      <c r="G1220" s="19" t="s">
        <v>26</v>
      </c>
      <c r="H1220" s="19">
        <v>15</v>
      </c>
      <c r="I1220" s="19">
        <v>12</v>
      </c>
      <c r="J1220" s="19">
        <v>10</v>
      </c>
      <c r="K1220" s="19">
        <v>1000</v>
      </c>
      <c r="L1220" s="19">
        <v>0.3</v>
      </c>
      <c r="M1220" s="36"/>
    </row>
    <row r="1221" ht="18" customHeight="1" spans="1:13">
      <c r="A1221" s="17">
        <v>1215</v>
      </c>
      <c r="B1221" s="18" t="s">
        <v>2436</v>
      </c>
      <c r="C1221" s="19" t="s">
        <v>2447</v>
      </c>
      <c r="D1221" s="19" t="s">
        <v>2450</v>
      </c>
      <c r="E1221" s="19" t="s">
        <v>2451</v>
      </c>
      <c r="F1221" s="19" t="s">
        <v>19</v>
      </c>
      <c r="G1221" s="19" t="s">
        <v>26</v>
      </c>
      <c r="H1221" s="19">
        <v>12</v>
      </c>
      <c r="I1221" s="19">
        <v>6</v>
      </c>
      <c r="J1221" s="19">
        <v>4</v>
      </c>
      <c r="K1221" s="19">
        <v>1000</v>
      </c>
      <c r="L1221" s="19">
        <v>0.3</v>
      </c>
      <c r="M1221" s="36"/>
    </row>
    <row r="1222" ht="18" customHeight="1" spans="1:13">
      <c r="A1222" s="17">
        <v>1216</v>
      </c>
      <c r="B1222" s="18" t="s">
        <v>2436</v>
      </c>
      <c r="C1222" s="19" t="s">
        <v>2447</v>
      </c>
      <c r="D1222" s="19" t="s">
        <v>672</v>
      </c>
      <c r="E1222" s="19" t="s">
        <v>2452</v>
      </c>
      <c r="F1222" s="19" t="s">
        <v>40</v>
      </c>
      <c r="G1222" s="19" t="s">
        <v>26</v>
      </c>
      <c r="H1222" s="19">
        <v>3</v>
      </c>
      <c r="I1222" s="19">
        <v>3</v>
      </c>
      <c r="J1222" s="19">
        <v>1</v>
      </c>
      <c r="K1222" s="19">
        <v>1500</v>
      </c>
      <c r="L1222" s="19">
        <v>0.15</v>
      </c>
      <c r="M1222" s="36"/>
    </row>
    <row r="1223" ht="18" customHeight="1" spans="1:13">
      <c r="A1223" s="17">
        <v>1217</v>
      </c>
      <c r="B1223" s="18" t="s">
        <v>2436</v>
      </c>
      <c r="C1223" s="19" t="s">
        <v>2453</v>
      </c>
      <c r="D1223" s="19" t="s">
        <v>2454</v>
      </c>
      <c r="E1223" s="19" t="s">
        <v>2455</v>
      </c>
      <c r="F1223" s="19" t="s">
        <v>19</v>
      </c>
      <c r="G1223" s="19" t="s">
        <v>26</v>
      </c>
      <c r="H1223" s="19">
        <v>21</v>
      </c>
      <c r="I1223" s="19">
        <v>9</v>
      </c>
      <c r="J1223" s="19">
        <v>7</v>
      </c>
      <c r="K1223" s="19">
        <v>1000</v>
      </c>
      <c r="L1223" s="19">
        <v>0.3</v>
      </c>
      <c r="M1223" s="36"/>
    </row>
    <row r="1224" ht="18" customHeight="1" spans="1:13">
      <c r="A1224" s="17">
        <v>1218</v>
      </c>
      <c r="B1224" s="18" t="s">
        <v>2436</v>
      </c>
      <c r="C1224" s="19" t="s">
        <v>2453</v>
      </c>
      <c r="D1224" s="19" t="s">
        <v>1137</v>
      </c>
      <c r="E1224" s="19" t="s">
        <v>2456</v>
      </c>
      <c r="F1224" s="19" t="s">
        <v>19</v>
      </c>
      <c r="G1224" s="19" t="s">
        <v>26</v>
      </c>
      <c r="H1224" s="19">
        <v>10</v>
      </c>
      <c r="I1224" s="19">
        <v>5</v>
      </c>
      <c r="J1224" s="19">
        <v>3</v>
      </c>
      <c r="K1224" s="19">
        <v>1000</v>
      </c>
      <c r="L1224" s="19">
        <v>0.3</v>
      </c>
      <c r="M1224" s="36"/>
    </row>
    <row r="1225" ht="18" customHeight="1" spans="1:13">
      <c r="A1225" s="17">
        <v>1219</v>
      </c>
      <c r="B1225" s="18" t="s">
        <v>2436</v>
      </c>
      <c r="C1225" s="19" t="s">
        <v>2457</v>
      </c>
      <c r="D1225" s="19" t="s">
        <v>2458</v>
      </c>
      <c r="E1225" s="19" t="s">
        <v>2459</v>
      </c>
      <c r="F1225" s="19" t="s">
        <v>40</v>
      </c>
      <c r="G1225" s="19" t="s">
        <v>26</v>
      </c>
      <c r="H1225" s="19">
        <v>4</v>
      </c>
      <c r="I1225" s="19">
        <v>4</v>
      </c>
      <c r="J1225" s="19">
        <v>2</v>
      </c>
      <c r="K1225" s="19">
        <v>1500</v>
      </c>
      <c r="L1225" s="19">
        <v>0.3</v>
      </c>
      <c r="M1225" s="36"/>
    </row>
    <row r="1226" ht="18" customHeight="1" spans="1:13">
      <c r="A1226" s="17">
        <v>1220</v>
      </c>
      <c r="B1226" s="18" t="s">
        <v>2436</v>
      </c>
      <c r="C1226" s="19" t="s">
        <v>2457</v>
      </c>
      <c r="D1226" s="19" t="s">
        <v>2460</v>
      </c>
      <c r="E1226" s="19" t="s">
        <v>2461</v>
      </c>
      <c r="F1226" s="19" t="s">
        <v>19</v>
      </c>
      <c r="G1226" s="19" t="s">
        <v>26</v>
      </c>
      <c r="H1226" s="19">
        <v>6</v>
      </c>
      <c r="I1226" s="19">
        <v>6</v>
      </c>
      <c r="J1226" s="19">
        <v>4</v>
      </c>
      <c r="K1226" s="19">
        <v>1000</v>
      </c>
      <c r="L1226" s="19">
        <v>0.3</v>
      </c>
      <c r="M1226" s="36"/>
    </row>
    <row r="1227" ht="18" customHeight="1" spans="1:13">
      <c r="A1227" s="17">
        <v>1221</v>
      </c>
      <c r="B1227" s="18" t="s">
        <v>2436</v>
      </c>
      <c r="C1227" s="19" t="s">
        <v>2457</v>
      </c>
      <c r="D1227" s="19" t="s">
        <v>2462</v>
      </c>
      <c r="E1227" s="19" t="s">
        <v>2463</v>
      </c>
      <c r="F1227" s="19" t="s">
        <v>40</v>
      </c>
      <c r="G1227" s="19" t="s">
        <v>20</v>
      </c>
      <c r="H1227" s="19">
        <v>16</v>
      </c>
      <c r="I1227" s="19">
        <v>13</v>
      </c>
      <c r="J1227" s="19">
        <v>3</v>
      </c>
      <c r="K1227" s="19">
        <v>300</v>
      </c>
      <c r="L1227" s="19">
        <v>0.09</v>
      </c>
      <c r="M1227" s="36"/>
    </row>
    <row r="1228" ht="18" customHeight="1" spans="1:13">
      <c r="A1228" s="17">
        <v>1222</v>
      </c>
      <c r="B1228" s="18" t="s">
        <v>2436</v>
      </c>
      <c r="C1228" s="19" t="s">
        <v>2457</v>
      </c>
      <c r="D1228" s="19" t="s">
        <v>2464</v>
      </c>
      <c r="E1228" s="19" t="s">
        <v>2465</v>
      </c>
      <c r="F1228" s="19" t="s">
        <v>40</v>
      </c>
      <c r="G1228" s="19" t="s">
        <v>20</v>
      </c>
      <c r="H1228" s="19">
        <v>13</v>
      </c>
      <c r="I1228" s="19">
        <v>13</v>
      </c>
      <c r="J1228" s="19">
        <v>3</v>
      </c>
      <c r="K1228" s="19">
        <v>300</v>
      </c>
      <c r="L1228" s="19">
        <v>0.09</v>
      </c>
      <c r="M1228" s="36"/>
    </row>
    <row r="1229" ht="18" customHeight="1" spans="1:13">
      <c r="A1229" s="17">
        <v>1223</v>
      </c>
      <c r="B1229" s="18" t="s">
        <v>2436</v>
      </c>
      <c r="C1229" s="19" t="s">
        <v>2457</v>
      </c>
      <c r="D1229" s="19" t="s">
        <v>2466</v>
      </c>
      <c r="E1229" s="19" t="s">
        <v>2467</v>
      </c>
      <c r="F1229" s="19" t="s">
        <v>40</v>
      </c>
      <c r="G1229" s="19" t="s">
        <v>26</v>
      </c>
      <c r="H1229" s="19">
        <v>5</v>
      </c>
      <c r="I1229" s="19">
        <v>3</v>
      </c>
      <c r="J1229" s="19">
        <v>1</v>
      </c>
      <c r="K1229" s="19">
        <v>1500</v>
      </c>
      <c r="L1229" s="19">
        <v>0.15</v>
      </c>
      <c r="M1229" s="36"/>
    </row>
    <row r="1230" ht="18" customHeight="1" spans="1:13">
      <c r="A1230" s="17">
        <v>1224</v>
      </c>
      <c r="B1230" s="18" t="s">
        <v>2436</v>
      </c>
      <c r="C1230" s="19" t="s">
        <v>2457</v>
      </c>
      <c r="D1230" s="19" t="s">
        <v>2468</v>
      </c>
      <c r="E1230" s="19" t="s">
        <v>2469</v>
      </c>
      <c r="F1230" s="19" t="s">
        <v>19</v>
      </c>
      <c r="G1230" s="19" t="s">
        <v>26</v>
      </c>
      <c r="H1230" s="19">
        <v>12</v>
      </c>
      <c r="I1230" s="19">
        <v>6</v>
      </c>
      <c r="J1230" s="19">
        <v>4</v>
      </c>
      <c r="K1230" s="19">
        <v>1000</v>
      </c>
      <c r="L1230" s="19">
        <v>0.3</v>
      </c>
      <c r="M1230" s="36"/>
    </row>
    <row r="1231" ht="18" customHeight="1" spans="1:13">
      <c r="A1231" s="17">
        <v>1225</v>
      </c>
      <c r="B1231" s="18" t="s">
        <v>2436</v>
      </c>
      <c r="C1231" s="19" t="s">
        <v>2457</v>
      </c>
      <c r="D1231" s="19" t="s">
        <v>1227</v>
      </c>
      <c r="E1231" s="19" t="s">
        <v>2470</v>
      </c>
      <c r="F1231" s="19" t="s">
        <v>40</v>
      </c>
      <c r="G1231" s="19" t="s">
        <v>26</v>
      </c>
      <c r="H1231" s="19">
        <v>6</v>
      </c>
      <c r="I1231" s="19">
        <v>4</v>
      </c>
      <c r="J1231" s="19">
        <v>2</v>
      </c>
      <c r="K1231" s="19">
        <v>1500</v>
      </c>
      <c r="L1231" s="19">
        <v>0.3</v>
      </c>
      <c r="M1231" s="36"/>
    </row>
    <row r="1232" ht="18" customHeight="1" spans="1:13">
      <c r="A1232" s="17">
        <v>1226</v>
      </c>
      <c r="B1232" s="18" t="s">
        <v>2436</v>
      </c>
      <c r="C1232" s="19" t="s">
        <v>2457</v>
      </c>
      <c r="D1232" s="19" t="s">
        <v>1137</v>
      </c>
      <c r="E1232" s="19" t="s">
        <v>2471</v>
      </c>
      <c r="F1232" s="19" t="s">
        <v>40</v>
      </c>
      <c r="G1232" s="19" t="s">
        <v>26</v>
      </c>
      <c r="H1232" s="19">
        <v>7</v>
      </c>
      <c r="I1232" s="19">
        <v>6</v>
      </c>
      <c r="J1232" s="19">
        <v>4</v>
      </c>
      <c r="K1232" s="19">
        <v>1500</v>
      </c>
      <c r="L1232" s="19">
        <v>0.5</v>
      </c>
      <c r="M1232" s="36"/>
    </row>
    <row r="1233" ht="18" customHeight="1" spans="1:13">
      <c r="A1233" s="17">
        <v>1227</v>
      </c>
      <c r="B1233" s="18" t="s">
        <v>2436</v>
      </c>
      <c r="C1233" s="19" t="s">
        <v>2457</v>
      </c>
      <c r="D1233" s="19" t="s">
        <v>2472</v>
      </c>
      <c r="E1233" s="19" t="s">
        <v>2473</v>
      </c>
      <c r="F1233" s="19" t="s">
        <v>40</v>
      </c>
      <c r="G1233" s="19" t="s">
        <v>26</v>
      </c>
      <c r="H1233" s="19">
        <v>4</v>
      </c>
      <c r="I1233" s="19">
        <v>4</v>
      </c>
      <c r="J1233" s="19">
        <v>2</v>
      </c>
      <c r="K1233" s="19">
        <v>1500</v>
      </c>
      <c r="L1233" s="19">
        <v>0.3</v>
      </c>
      <c r="M1233" s="36"/>
    </row>
    <row r="1234" ht="18" customHeight="1" spans="1:13">
      <c r="A1234" s="17">
        <v>1228</v>
      </c>
      <c r="B1234" s="18" t="s">
        <v>2436</v>
      </c>
      <c r="C1234" s="19" t="s">
        <v>2457</v>
      </c>
      <c r="D1234" s="19" t="s">
        <v>2474</v>
      </c>
      <c r="E1234" s="19" t="s">
        <v>2475</v>
      </c>
      <c r="F1234" s="19" t="s">
        <v>40</v>
      </c>
      <c r="G1234" s="19" t="s">
        <v>26</v>
      </c>
      <c r="H1234" s="19">
        <v>6</v>
      </c>
      <c r="I1234" s="19">
        <v>6</v>
      </c>
      <c r="J1234" s="19">
        <v>4</v>
      </c>
      <c r="K1234" s="19">
        <v>1500</v>
      </c>
      <c r="L1234" s="19">
        <v>0.5</v>
      </c>
      <c r="M1234" s="36"/>
    </row>
    <row r="1235" ht="18" customHeight="1" spans="1:13">
      <c r="A1235" s="17">
        <v>1229</v>
      </c>
      <c r="B1235" s="18" t="s">
        <v>2436</v>
      </c>
      <c r="C1235" s="19" t="s">
        <v>2476</v>
      </c>
      <c r="D1235" s="19" t="s">
        <v>887</v>
      </c>
      <c r="E1235" s="19" t="s">
        <v>2477</v>
      </c>
      <c r="F1235" s="19" t="s">
        <v>40</v>
      </c>
      <c r="G1235" s="19" t="s">
        <v>26</v>
      </c>
      <c r="H1235" s="19">
        <v>14</v>
      </c>
      <c r="I1235" s="19">
        <v>8</v>
      </c>
      <c r="J1235" s="19">
        <v>6</v>
      </c>
      <c r="K1235" s="19">
        <v>1500</v>
      </c>
      <c r="L1235" s="19">
        <v>0.5</v>
      </c>
      <c r="M1235" s="36"/>
    </row>
    <row r="1236" ht="18" customHeight="1" spans="1:13">
      <c r="A1236" s="17">
        <v>1230</v>
      </c>
      <c r="B1236" s="18" t="s">
        <v>2436</v>
      </c>
      <c r="C1236" s="19" t="s">
        <v>2478</v>
      </c>
      <c r="D1236" s="19" t="s">
        <v>2479</v>
      </c>
      <c r="E1236" s="19" t="s">
        <v>2480</v>
      </c>
      <c r="F1236" s="19" t="s">
        <v>40</v>
      </c>
      <c r="G1236" s="19" t="s">
        <v>26</v>
      </c>
      <c r="H1236" s="19">
        <v>4</v>
      </c>
      <c r="I1236" s="19">
        <v>4</v>
      </c>
      <c r="J1236" s="19">
        <v>2</v>
      </c>
      <c r="K1236" s="19">
        <v>1500</v>
      </c>
      <c r="L1236" s="19">
        <v>0.3</v>
      </c>
      <c r="M1236" s="36"/>
    </row>
    <row r="1237" ht="18" customHeight="1" spans="1:13">
      <c r="A1237" s="17">
        <v>1231</v>
      </c>
      <c r="B1237" s="18" t="s">
        <v>2436</v>
      </c>
      <c r="C1237" s="19" t="s">
        <v>2478</v>
      </c>
      <c r="D1237" s="19" t="s">
        <v>2481</v>
      </c>
      <c r="E1237" s="19" t="s">
        <v>2482</v>
      </c>
      <c r="F1237" s="19" t="s">
        <v>40</v>
      </c>
      <c r="G1237" s="19" t="s">
        <v>26</v>
      </c>
      <c r="H1237" s="19">
        <v>7</v>
      </c>
      <c r="I1237" s="19">
        <v>5</v>
      </c>
      <c r="J1237" s="19">
        <v>3</v>
      </c>
      <c r="K1237" s="19">
        <v>1500</v>
      </c>
      <c r="L1237" s="19">
        <v>0.45</v>
      </c>
      <c r="M1237" s="36"/>
    </row>
    <row r="1238" ht="18" customHeight="1" spans="1:13">
      <c r="A1238" s="17">
        <v>1232</v>
      </c>
      <c r="B1238" s="18" t="s">
        <v>2436</v>
      </c>
      <c r="C1238" s="19" t="s">
        <v>2476</v>
      </c>
      <c r="D1238" s="19" t="s">
        <v>1137</v>
      </c>
      <c r="E1238" s="19" t="s">
        <v>2483</v>
      </c>
      <c r="F1238" s="19" t="s">
        <v>40</v>
      </c>
      <c r="G1238" s="19" t="s">
        <v>26</v>
      </c>
      <c r="H1238" s="19">
        <v>5</v>
      </c>
      <c r="I1238" s="19">
        <v>3</v>
      </c>
      <c r="J1238" s="19">
        <v>1</v>
      </c>
      <c r="K1238" s="19">
        <v>1500</v>
      </c>
      <c r="L1238" s="19">
        <v>0.15</v>
      </c>
      <c r="M1238" s="36"/>
    </row>
    <row r="1239" ht="18" customHeight="1" spans="1:13">
      <c r="A1239" s="17">
        <v>1233</v>
      </c>
      <c r="B1239" s="18" t="s">
        <v>2436</v>
      </c>
      <c r="C1239" s="19" t="s">
        <v>2447</v>
      </c>
      <c r="D1239" s="19" t="s">
        <v>2484</v>
      </c>
      <c r="E1239" s="19" t="s">
        <v>2485</v>
      </c>
      <c r="F1239" s="19" t="s">
        <v>40</v>
      </c>
      <c r="G1239" s="19" t="s">
        <v>20</v>
      </c>
      <c r="H1239" s="19">
        <v>51</v>
      </c>
      <c r="I1239" s="19">
        <v>26</v>
      </c>
      <c r="J1239" s="19">
        <v>16</v>
      </c>
      <c r="K1239" s="19">
        <v>300</v>
      </c>
      <c r="L1239" s="19">
        <v>0.48</v>
      </c>
      <c r="M1239" s="36"/>
    </row>
    <row r="1240" ht="18" customHeight="1" spans="1:13">
      <c r="A1240" s="17">
        <v>1234</v>
      </c>
      <c r="B1240" s="18" t="s">
        <v>2436</v>
      </c>
      <c r="C1240" s="19" t="s">
        <v>2486</v>
      </c>
      <c r="D1240" s="19" t="s">
        <v>2487</v>
      </c>
      <c r="E1240" s="19" t="s">
        <v>2488</v>
      </c>
      <c r="F1240" s="19" t="s">
        <v>40</v>
      </c>
      <c r="G1240" s="19" t="s">
        <v>2489</v>
      </c>
      <c r="H1240" s="19" t="s">
        <v>2490</v>
      </c>
      <c r="I1240" s="19" t="s">
        <v>2491</v>
      </c>
      <c r="J1240" s="19" t="s">
        <v>2492</v>
      </c>
      <c r="K1240" s="19" t="s">
        <v>2493</v>
      </c>
      <c r="L1240" s="19">
        <v>0.5</v>
      </c>
      <c r="M1240" s="36"/>
    </row>
    <row r="1241" ht="18" customHeight="1" spans="1:13">
      <c r="A1241" s="17">
        <v>1235</v>
      </c>
      <c r="B1241" s="18" t="s">
        <v>2436</v>
      </c>
      <c r="C1241" s="19" t="s">
        <v>2486</v>
      </c>
      <c r="D1241" s="19" t="s">
        <v>2494</v>
      </c>
      <c r="E1241" s="19" t="s">
        <v>2495</v>
      </c>
      <c r="F1241" s="19" t="s">
        <v>40</v>
      </c>
      <c r="G1241" s="19" t="s">
        <v>26</v>
      </c>
      <c r="H1241" s="19">
        <v>6</v>
      </c>
      <c r="I1241" s="19">
        <v>5</v>
      </c>
      <c r="J1241" s="19">
        <v>3</v>
      </c>
      <c r="K1241" s="19">
        <v>1500</v>
      </c>
      <c r="L1241" s="19">
        <v>0.45</v>
      </c>
      <c r="M1241" s="36"/>
    </row>
    <row r="1242" ht="18" customHeight="1" spans="1:13">
      <c r="A1242" s="17">
        <v>1236</v>
      </c>
      <c r="B1242" s="18" t="s">
        <v>2436</v>
      </c>
      <c r="C1242" s="19" t="s">
        <v>2496</v>
      </c>
      <c r="D1242" s="19" t="s">
        <v>2497</v>
      </c>
      <c r="E1242" s="19" t="s">
        <v>2498</v>
      </c>
      <c r="F1242" s="19" t="s">
        <v>40</v>
      </c>
      <c r="G1242" s="19" t="s">
        <v>26</v>
      </c>
      <c r="H1242" s="19">
        <v>5</v>
      </c>
      <c r="I1242" s="19">
        <v>3</v>
      </c>
      <c r="J1242" s="19">
        <v>1</v>
      </c>
      <c r="K1242" s="19">
        <v>1500</v>
      </c>
      <c r="L1242" s="19">
        <v>0.15</v>
      </c>
      <c r="M1242" s="36"/>
    </row>
    <row r="1243" ht="18" customHeight="1" spans="1:13">
      <c r="A1243" s="17">
        <v>1237</v>
      </c>
      <c r="B1243" s="18" t="s">
        <v>2436</v>
      </c>
      <c r="C1243" s="19" t="s">
        <v>2499</v>
      </c>
      <c r="D1243" s="19" t="s">
        <v>672</v>
      </c>
      <c r="E1243" s="19" t="s">
        <v>2500</v>
      </c>
      <c r="F1243" s="19" t="s">
        <v>40</v>
      </c>
      <c r="G1243" s="19" t="s">
        <v>26</v>
      </c>
      <c r="H1243" s="19">
        <v>3</v>
      </c>
      <c r="I1243" s="19">
        <v>3</v>
      </c>
      <c r="J1243" s="19">
        <v>1</v>
      </c>
      <c r="K1243" s="19">
        <v>1500</v>
      </c>
      <c r="L1243" s="19">
        <v>0.15</v>
      </c>
      <c r="M1243" s="36"/>
    </row>
    <row r="1244" ht="18" customHeight="1" spans="1:13">
      <c r="A1244" s="17">
        <v>1238</v>
      </c>
      <c r="B1244" s="18" t="s">
        <v>2436</v>
      </c>
      <c r="C1244" s="19" t="s">
        <v>2499</v>
      </c>
      <c r="D1244" s="19" t="s">
        <v>2501</v>
      </c>
      <c r="E1244" s="19" t="s">
        <v>2502</v>
      </c>
      <c r="F1244" s="19" t="s">
        <v>40</v>
      </c>
      <c r="G1244" s="19" t="s">
        <v>26</v>
      </c>
      <c r="H1244" s="19">
        <v>5</v>
      </c>
      <c r="I1244" s="19">
        <v>3</v>
      </c>
      <c r="J1244" s="19">
        <v>1</v>
      </c>
      <c r="K1244" s="19">
        <v>1500</v>
      </c>
      <c r="L1244" s="19">
        <v>0.15</v>
      </c>
      <c r="M1244" s="36"/>
    </row>
    <row r="1245" ht="18" customHeight="1" spans="1:13">
      <c r="A1245" s="17">
        <v>1239</v>
      </c>
      <c r="B1245" s="18" t="s">
        <v>2436</v>
      </c>
      <c r="C1245" s="19" t="s">
        <v>2503</v>
      </c>
      <c r="D1245" s="19" t="s">
        <v>2504</v>
      </c>
      <c r="E1245" s="19" t="s">
        <v>2505</v>
      </c>
      <c r="F1245" s="19" t="s">
        <v>40</v>
      </c>
      <c r="G1245" s="19" t="s">
        <v>26</v>
      </c>
      <c r="H1245" s="19">
        <v>4</v>
      </c>
      <c r="I1245" s="19">
        <v>4</v>
      </c>
      <c r="J1245" s="19">
        <v>2</v>
      </c>
      <c r="K1245" s="19">
        <v>1500</v>
      </c>
      <c r="L1245" s="19">
        <v>0.3</v>
      </c>
      <c r="M1245" s="36"/>
    </row>
    <row r="1246" ht="18" customHeight="1" spans="1:13">
      <c r="A1246" s="17">
        <v>1240</v>
      </c>
      <c r="B1246" s="18" t="s">
        <v>2436</v>
      </c>
      <c r="C1246" s="19" t="s">
        <v>2503</v>
      </c>
      <c r="D1246" s="19" t="s">
        <v>2506</v>
      </c>
      <c r="E1246" s="19" t="s">
        <v>2505</v>
      </c>
      <c r="F1246" s="19" t="s">
        <v>40</v>
      </c>
      <c r="G1246" s="19" t="s">
        <v>26</v>
      </c>
      <c r="H1246" s="19">
        <v>4</v>
      </c>
      <c r="I1246" s="19">
        <v>4</v>
      </c>
      <c r="J1246" s="19">
        <v>2</v>
      </c>
      <c r="K1246" s="19">
        <v>1500</v>
      </c>
      <c r="L1246" s="19">
        <v>0.3</v>
      </c>
      <c r="M1246" s="36"/>
    </row>
    <row r="1247" ht="18" customHeight="1" spans="1:13">
      <c r="A1247" s="17">
        <v>1241</v>
      </c>
      <c r="B1247" s="18" t="s">
        <v>2436</v>
      </c>
      <c r="C1247" s="19" t="s">
        <v>2503</v>
      </c>
      <c r="D1247" s="19" t="s">
        <v>2507</v>
      </c>
      <c r="E1247" s="19" t="s">
        <v>2508</v>
      </c>
      <c r="F1247" s="19" t="s">
        <v>40</v>
      </c>
      <c r="G1247" s="19" t="s">
        <v>26</v>
      </c>
      <c r="H1247" s="19">
        <v>36</v>
      </c>
      <c r="I1247" s="19">
        <v>20</v>
      </c>
      <c r="J1247" s="19">
        <v>18</v>
      </c>
      <c r="K1247" s="19">
        <v>1500</v>
      </c>
      <c r="L1247" s="19">
        <v>0.5</v>
      </c>
      <c r="M1247" s="36"/>
    </row>
    <row r="1248" ht="18" customHeight="1" spans="1:13">
      <c r="A1248" s="17">
        <v>1242</v>
      </c>
      <c r="B1248" s="18" t="s">
        <v>2436</v>
      </c>
      <c r="C1248" s="19" t="s">
        <v>2503</v>
      </c>
      <c r="D1248" s="19" t="s">
        <v>2509</v>
      </c>
      <c r="E1248" s="19" t="s">
        <v>2510</v>
      </c>
      <c r="F1248" s="19" t="s">
        <v>40</v>
      </c>
      <c r="G1248" s="19" t="s">
        <v>20</v>
      </c>
      <c r="H1248" s="19">
        <v>45</v>
      </c>
      <c r="I1248" s="19">
        <v>26</v>
      </c>
      <c r="J1248" s="19">
        <v>16</v>
      </c>
      <c r="K1248" s="19">
        <v>300</v>
      </c>
      <c r="L1248" s="19">
        <v>0.48</v>
      </c>
      <c r="M1248" s="36"/>
    </row>
    <row r="1249" ht="18" customHeight="1" spans="1:13">
      <c r="A1249" s="17">
        <v>1243</v>
      </c>
      <c r="B1249" s="18" t="s">
        <v>2436</v>
      </c>
      <c r="C1249" s="19" t="s">
        <v>2503</v>
      </c>
      <c r="D1249" s="19" t="s">
        <v>2511</v>
      </c>
      <c r="E1249" s="19" t="s">
        <v>2508</v>
      </c>
      <c r="F1249" s="19" t="s">
        <v>40</v>
      </c>
      <c r="G1249" s="19" t="s">
        <v>26</v>
      </c>
      <c r="H1249" s="19">
        <v>4</v>
      </c>
      <c r="I1249" s="19">
        <v>4</v>
      </c>
      <c r="J1249" s="19">
        <v>2</v>
      </c>
      <c r="K1249" s="19">
        <v>1500</v>
      </c>
      <c r="L1249" s="19">
        <v>0.3</v>
      </c>
      <c r="M1249" s="36"/>
    </row>
    <row r="1250" ht="18" customHeight="1" spans="1:13">
      <c r="A1250" s="17">
        <v>1244</v>
      </c>
      <c r="B1250" s="18" t="s">
        <v>2436</v>
      </c>
      <c r="C1250" s="19" t="s">
        <v>2503</v>
      </c>
      <c r="D1250" s="19" t="s">
        <v>2512</v>
      </c>
      <c r="E1250" s="19" t="s">
        <v>1416</v>
      </c>
      <c r="F1250" s="19" t="s">
        <v>40</v>
      </c>
      <c r="G1250" s="19" t="s">
        <v>20</v>
      </c>
      <c r="H1250" s="19">
        <v>45</v>
      </c>
      <c r="I1250" s="19">
        <v>30</v>
      </c>
      <c r="J1250" s="19">
        <v>20</v>
      </c>
      <c r="K1250" s="19">
        <v>300</v>
      </c>
      <c r="L1250" s="19">
        <v>0.5</v>
      </c>
      <c r="M1250" s="36"/>
    </row>
    <row r="1251" ht="18" customHeight="1" spans="1:13">
      <c r="A1251" s="17">
        <v>1245</v>
      </c>
      <c r="B1251" s="18" t="s">
        <v>2436</v>
      </c>
      <c r="C1251" s="19" t="s">
        <v>2503</v>
      </c>
      <c r="D1251" s="19" t="s">
        <v>2513</v>
      </c>
      <c r="E1251" s="19" t="s">
        <v>2514</v>
      </c>
      <c r="F1251" s="19" t="s">
        <v>40</v>
      </c>
      <c r="G1251" s="19" t="s">
        <v>26</v>
      </c>
      <c r="H1251" s="19">
        <v>3</v>
      </c>
      <c r="I1251" s="19">
        <v>3</v>
      </c>
      <c r="J1251" s="19">
        <v>1</v>
      </c>
      <c r="K1251" s="19">
        <v>1500</v>
      </c>
      <c r="L1251" s="19">
        <v>0.15</v>
      </c>
      <c r="M1251" s="36"/>
    </row>
    <row r="1252" ht="18" customHeight="1" spans="1:13">
      <c r="A1252" s="17">
        <v>1246</v>
      </c>
      <c r="B1252" s="18" t="s">
        <v>2436</v>
      </c>
      <c r="C1252" s="19" t="s">
        <v>2486</v>
      </c>
      <c r="D1252" s="19" t="s">
        <v>2515</v>
      </c>
      <c r="E1252" s="19" t="s">
        <v>2516</v>
      </c>
      <c r="F1252" s="19" t="s">
        <v>40</v>
      </c>
      <c r="G1252" s="19" t="s">
        <v>26</v>
      </c>
      <c r="H1252" s="19">
        <v>4</v>
      </c>
      <c r="I1252" s="19">
        <v>3</v>
      </c>
      <c r="J1252" s="19">
        <v>1</v>
      </c>
      <c r="K1252" s="19">
        <v>1500</v>
      </c>
      <c r="L1252" s="19">
        <v>0.15</v>
      </c>
      <c r="M1252" s="36"/>
    </row>
    <row r="1253" ht="18" customHeight="1" spans="1:13">
      <c r="A1253" s="17">
        <v>1247</v>
      </c>
      <c r="B1253" s="18" t="s">
        <v>2436</v>
      </c>
      <c r="C1253" s="19" t="s">
        <v>2486</v>
      </c>
      <c r="D1253" s="19" t="s">
        <v>2517</v>
      </c>
      <c r="E1253" s="19" t="s">
        <v>2518</v>
      </c>
      <c r="F1253" s="19" t="s">
        <v>40</v>
      </c>
      <c r="G1253" s="19" t="s">
        <v>26</v>
      </c>
      <c r="H1253" s="19">
        <v>4</v>
      </c>
      <c r="I1253" s="19">
        <v>3</v>
      </c>
      <c r="J1253" s="19">
        <v>1</v>
      </c>
      <c r="K1253" s="19">
        <v>1500</v>
      </c>
      <c r="L1253" s="19">
        <v>0.15</v>
      </c>
      <c r="M1253" s="36"/>
    </row>
    <row r="1254" ht="18" customHeight="1" spans="1:13">
      <c r="A1254" s="17">
        <v>1248</v>
      </c>
      <c r="B1254" s="18" t="s">
        <v>2436</v>
      </c>
      <c r="C1254" s="19" t="s">
        <v>2486</v>
      </c>
      <c r="D1254" s="19" t="s">
        <v>1566</v>
      </c>
      <c r="E1254" s="19" t="s">
        <v>2519</v>
      </c>
      <c r="F1254" s="19" t="s">
        <v>575</v>
      </c>
      <c r="G1254" s="19" t="s">
        <v>2520</v>
      </c>
      <c r="H1254" s="19" t="s">
        <v>2521</v>
      </c>
      <c r="I1254" s="19" t="s">
        <v>2522</v>
      </c>
      <c r="J1254" s="19" t="s">
        <v>2523</v>
      </c>
      <c r="K1254" s="19" t="s">
        <v>2524</v>
      </c>
      <c r="L1254" s="19">
        <v>0.5</v>
      </c>
      <c r="M1254" s="36"/>
    </row>
    <row r="1255" ht="18" customHeight="1" spans="1:13">
      <c r="A1255" s="17">
        <v>1249</v>
      </c>
      <c r="B1255" s="18" t="s">
        <v>2436</v>
      </c>
      <c r="C1255" s="19" t="s">
        <v>2499</v>
      </c>
      <c r="D1255" s="19" t="s">
        <v>2525</v>
      </c>
      <c r="E1255" s="19" t="s">
        <v>2526</v>
      </c>
      <c r="F1255" s="19" t="s">
        <v>575</v>
      </c>
      <c r="G1255" s="19" t="s">
        <v>26</v>
      </c>
      <c r="H1255" s="19">
        <v>8</v>
      </c>
      <c r="I1255" s="19">
        <v>6</v>
      </c>
      <c r="J1255" s="19">
        <v>4</v>
      </c>
      <c r="K1255" s="19">
        <v>1500</v>
      </c>
      <c r="L1255" s="19">
        <v>0.5</v>
      </c>
      <c r="M1255" s="36"/>
    </row>
    <row r="1256" ht="18" customHeight="1" spans="1:13">
      <c r="A1256" s="17">
        <v>1250</v>
      </c>
      <c r="B1256" s="18" t="s">
        <v>2436</v>
      </c>
      <c r="C1256" s="19" t="s">
        <v>2499</v>
      </c>
      <c r="D1256" s="19" t="s">
        <v>2527</v>
      </c>
      <c r="E1256" s="19" t="s">
        <v>2528</v>
      </c>
      <c r="F1256" s="19" t="s">
        <v>19</v>
      </c>
      <c r="G1256" s="19" t="s">
        <v>2520</v>
      </c>
      <c r="H1256" s="19" t="s">
        <v>2529</v>
      </c>
      <c r="I1256" s="19" t="s">
        <v>2530</v>
      </c>
      <c r="J1256" s="19" t="s">
        <v>2531</v>
      </c>
      <c r="K1256" s="19" t="s">
        <v>2532</v>
      </c>
      <c r="L1256" s="19">
        <v>0.28</v>
      </c>
      <c r="M1256" s="36"/>
    </row>
    <row r="1257" ht="18" customHeight="1" spans="1:13">
      <c r="A1257" s="17">
        <v>1251</v>
      </c>
      <c r="B1257" s="18" t="s">
        <v>2436</v>
      </c>
      <c r="C1257" s="19" t="s">
        <v>2503</v>
      </c>
      <c r="D1257" s="19" t="s">
        <v>2533</v>
      </c>
      <c r="E1257" s="19" t="s">
        <v>2534</v>
      </c>
      <c r="F1257" s="19" t="s">
        <v>19</v>
      </c>
      <c r="G1257" s="19" t="s">
        <v>20</v>
      </c>
      <c r="H1257" s="19">
        <v>50</v>
      </c>
      <c r="I1257" s="19">
        <v>40</v>
      </c>
      <c r="J1257" s="19">
        <v>30</v>
      </c>
      <c r="K1257" s="19">
        <v>200</v>
      </c>
      <c r="L1257" s="19">
        <v>0.3</v>
      </c>
      <c r="M1257" s="36"/>
    </row>
    <row r="1258" ht="18" customHeight="1" spans="1:13">
      <c r="A1258" s="17">
        <v>1252</v>
      </c>
      <c r="B1258" s="18" t="s">
        <v>2436</v>
      </c>
      <c r="C1258" s="19" t="s">
        <v>2535</v>
      </c>
      <c r="D1258" s="19" t="s">
        <v>2536</v>
      </c>
      <c r="E1258" s="19" t="s">
        <v>2537</v>
      </c>
      <c r="F1258" s="19" t="s">
        <v>19</v>
      </c>
      <c r="G1258" s="19" t="s">
        <v>26</v>
      </c>
      <c r="H1258" s="19">
        <v>5</v>
      </c>
      <c r="I1258" s="19">
        <v>5</v>
      </c>
      <c r="J1258" s="19">
        <v>3</v>
      </c>
      <c r="K1258" s="19">
        <v>1000</v>
      </c>
      <c r="L1258" s="19">
        <v>0.3</v>
      </c>
      <c r="M1258" s="36"/>
    </row>
    <row r="1259" ht="18" customHeight="1" spans="1:13">
      <c r="A1259" s="17">
        <v>1253</v>
      </c>
      <c r="B1259" s="18" t="s">
        <v>2436</v>
      </c>
      <c r="C1259" s="19" t="s">
        <v>2535</v>
      </c>
      <c r="D1259" s="19" t="s">
        <v>955</v>
      </c>
      <c r="E1259" s="19" t="s">
        <v>2538</v>
      </c>
      <c r="F1259" s="19" t="s">
        <v>19</v>
      </c>
      <c r="G1259" s="19" t="s">
        <v>26</v>
      </c>
      <c r="H1259" s="19">
        <v>3</v>
      </c>
      <c r="I1259" s="19">
        <v>3</v>
      </c>
      <c r="J1259" s="19">
        <v>1</v>
      </c>
      <c r="K1259" s="19">
        <v>1000</v>
      </c>
      <c r="L1259" s="19">
        <v>0.1</v>
      </c>
      <c r="M1259" s="36"/>
    </row>
    <row r="1260" ht="18" customHeight="1" spans="1:13">
      <c r="A1260" s="17">
        <v>1254</v>
      </c>
      <c r="B1260" s="18" t="s">
        <v>2436</v>
      </c>
      <c r="C1260" s="19" t="s">
        <v>2535</v>
      </c>
      <c r="D1260" s="19" t="s">
        <v>1227</v>
      </c>
      <c r="E1260" s="19" t="s">
        <v>2539</v>
      </c>
      <c r="F1260" s="19" t="s">
        <v>575</v>
      </c>
      <c r="G1260" s="19" t="s">
        <v>20</v>
      </c>
      <c r="H1260" s="19">
        <v>22</v>
      </c>
      <c r="I1260" s="19">
        <v>22</v>
      </c>
      <c r="J1260" s="19">
        <v>12</v>
      </c>
      <c r="K1260" s="19">
        <v>300</v>
      </c>
      <c r="L1260" s="19">
        <v>0.36</v>
      </c>
      <c r="M1260" s="36"/>
    </row>
    <row r="1261" ht="18" customHeight="1" spans="1:13">
      <c r="A1261" s="17">
        <v>1255</v>
      </c>
      <c r="B1261" s="18" t="s">
        <v>2436</v>
      </c>
      <c r="C1261" s="19" t="s">
        <v>2540</v>
      </c>
      <c r="D1261" s="19" t="s">
        <v>2541</v>
      </c>
      <c r="E1261" s="19" t="s">
        <v>2542</v>
      </c>
      <c r="F1261" s="19" t="s">
        <v>19</v>
      </c>
      <c r="G1261" s="19" t="s">
        <v>26</v>
      </c>
      <c r="H1261" s="19">
        <v>4</v>
      </c>
      <c r="I1261" s="19">
        <v>4</v>
      </c>
      <c r="J1261" s="19">
        <v>2</v>
      </c>
      <c r="K1261" s="19">
        <v>1000</v>
      </c>
      <c r="L1261" s="19">
        <v>0.2</v>
      </c>
      <c r="M1261" s="36"/>
    </row>
    <row r="1262" ht="18" customHeight="1" spans="1:13">
      <c r="A1262" s="17">
        <v>1256</v>
      </c>
      <c r="B1262" s="18" t="s">
        <v>2436</v>
      </c>
      <c r="C1262" s="19" t="s">
        <v>2540</v>
      </c>
      <c r="D1262" s="19" t="s">
        <v>2543</v>
      </c>
      <c r="E1262" s="19" t="s">
        <v>2544</v>
      </c>
      <c r="F1262" s="19" t="s">
        <v>19</v>
      </c>
      <c r="G1262" s="19" t="s">
        <v>20</v>
      </c>
      <c r="H1262" s="19">
        <v>12</v>
      </c>
      <c r="I1262" s="19">
        <v>12</v>
      </c>
      <c r="J1262" s="19">
        <v>2</v>
      </c>
      <c r="K1262" s="19">
        <v>200</v>
      </c>
      <c r="L1262" s="19">
        <v>0.04</v>
      </c>
      <c r="M1262" s="36"/>
    </row>
    <row r="1263" ht="18" customHeight="1" spans="1:13">
      <c r="A1263" s="17">
        <v>1257</v>
      </c>
      <c r="B1263" s="18" t="s">
        <v>2436</v>
      </c>
      <c r="C1263" s="19" t="s">
        <v>2540</v>
      </c>
      <c r="D1263" s="19" t="s">
        <v>2545</v>
      </c>
      <c r="E1263" s="19" t="s">
        <v>2546</v>
      </c>
      <c r="F1263" s="19" t="s">
        <v>19</v>
      </c>
      <c r="G1263" s="19" t="s">
        <v>20</v>
      </c>
      <c r="H1263" s="19">
        <v>16</v>
      </c>
      <c r="I1263" s="19">
        <v>15</v>
      </c>
      <c r="J1263" s="19">
        <v>5</v>
      </c>
      <c r="K1263" s="19">
        <v>200</v>
      </c>
      <c r="L1263" s="19">
        <v>0.1</v>
      </c>
      <c r="M1263" s="36"/>
    </row>
    <row r="1264" ht="18" customHeight="1" spans="1:13">
      <c r="A1264" s="17">
        <v>1258</v>
      </c>
      <c r="B1264" s="18" t="s">
        <v>2436</v>
      </c>
      <c r="C1264" s="19" t="s">
        <v>2540</v>
      </c>
      <c r="D1264" s="19" t="s">
        <v>899</v>
      </c>
      <c r="E1264" s="19" t="s">
        <v>2547</v>
      </c>
      <c r="F1264" s="19" t="s">
        <v>40</v>
      </c>
      <c r="G1264" s="19" t="s">
        <v>20</v>
      </c>
      <c r="H1264" s="19">
        <v>14</v>
      </c>
      <c r="I1264" s="19">
        <v>13</v>
      </c>
      <c r="J1264" s="19">
        <v>3</v>
      </c>
      <c r="K1264" s="19">
        <v>300</v>
      </c>
      <c r="L1264" s="19">
        <v>0.09</v>
      </c>
      <c r="M1264" s="36"/>
    </row>
    <row r="1265" ht="18" customHeight="1" spans="1:13">
      <c r="A1265" s="17">
        <v>1259</v>
      </c>
      <c r="B1265" s="18" t="s">
        <v>2436</v>
      </c>
      <c r="C1265" s="19" t="s">
        <v>2540</v>
      </c>
      <c r="D1265" s="19" t="s">
        <v>2548</v>
      </c>
      <c r="E1265" s="19" t="s">
        <v>2549</v>
      </c>
      <c r="F1265" s="19" t="s">
        <v>40</v>
      </c>
      <c r="G1265" s="19" t="s">
        <v>26</v>
      </c>
      <c r="H1265" s="19">
        <v>6</v>
      </c>
      <c r="I1265" s="19">
        <v>3</v>
      </c>
      <c r="J1265" s="19">
        <v>1</v>
      </c>
      <c r="K1265" s="19">
        <v>1500</v>
      </c>
      <c r="L1265" s="19">
        <v>0.15</v>
      </c>
      <c r="M1265" s="36"/>
    </row>
    <row r="1266" ht="18" customHeight="1" spans="1:13">
      <c r="A1266" s="17">
        <v>1260</v>
      </c>
      <c r="B1266" s="18" t="s">
        <v>2436</v>
      </c>
      <c r="C1266" s="19" t="s">
        <v>2540</v>
      </c>
      <c r="D1266" s="19" t="s">
        <v>2550</v>
      </c>
      <c r="E1266" s="19" t="s">
        <v>2551</v>
      </c>
      <c r="F1266" s="19" t="s">
        <v>40</v>
      </c>
      <c r="G1266" s="19" t="s">
        <v>20</v>
      </c>
      <c r="H1266" s="19">
        <v>16</v>
      </c>
      <c r="I1266" s="19">
        <v>16</v>
      </c>
      <c r="J1266" s="19">
        <v>6</v>
      </c>
      <c r="K1266" s="19">
        <v>300</v>
      </c>
      <c r="L1266" s="19">
        <v>0.18</v>
      </c>
      <c r="M1266" s="36"/>
    </row>
    <row r="1267" ht="18" customHeight="1" spans="1:13">
      <c r="A1267" s="17">
        <v>1261</v>
      </c>
      <c r="B1267" s="18" t="s">
        <v>2436</v>
      </c>
      <c r="C1267" s="19" t="s">
        <v>2552</v>
      </c>
      <c r="D1267" s="19" t="s">
        <v>952</v>
      </c>
      <c r="E1267" s="19" t="s">
        <v>2553</v>
      </c>
      <c r="F1267" s="19" t="s">
        <v>19</v>
      </c>
      <c r="G1267" s="19" t="s">
        <v>26</v>
      </c>
      <c r="H1267" s="19">
        <v>8</v>
      </c>
      <c r="I1267" s="19">
        <v>3</v>
      </c>
      <c r="J1267" s="19">
        <v>1</v>
      </c>
      <c r="K1267" s="19">
        <v>1000</v>
      </c>
      <c r="L1267" s="19">
        <v>0.1</v>
      </c>
      <c r="M1267" s="36"/>
    </row>
    <row r="1268" ht="18" customHeight="1" spans="1:13">
      <c r="A1268" s="17">
        <v>1262</v>
      </c>
      <c r="B1268" s="18" t="s">
        <v>2436</v>
      </c>
      <c r="C1268" s="19" t="s">
        <v>2552</v>
      </c>
      <c r="D1268" s="19" t="s">
        <v>2554</v>
      </c>
      <c r="E1268" s="19" t="s">
        <v>2442</v>
      </c>
      <c r="F1268" s="19" t="s">
        <v>40</v>
      </c>
      <c r="G1268" s="19" t="s">
        <v>2489</v>
      </c>
      <c r="H1268" s="19" t="s">
        <v>2555</v>
      </c>
      <c r="I1268" s="19" t="s">
        <v>2556</v>
      </c>
      <c r="J1268" s="19" t="s">
        <v>2557</v>
      </c>
      <c r="K1268" s="19" t="s">
        <v>2493</v>
      </c>
      <c r="L1268" s="19">
        <v>0.48</v>
      </c>
      <c r="M1268" s="36"/>
    </row>
    <row r="1269" ht="18" customHeight="1" spans="1:13">
      <c r="A1269" s="17">
        <v>1263</v>
      </c>
      <c r="B1269" s="18" t="s">
        <v>2436</v>
      </c>
      <c r="C1269" s="19" t="s">
        <v>2552</v>
      </c>
      <c r="D1269" s="19" t="s">
        <v>2558</v>
      </c>
      <c r="E1269" s="19" t="s">
        <v>2518</v>
      </c>
      <c r="F1269" s="19" t="s">
        <v>19</v>
      </c>
      <c r="G1269" s="19" t="s">
        <v>26</v>
      </c>
      <c r="H1269" s="19">
        <v>6</v>
      </c>
      <c r="I1269" s="19">
        <v>4</v>
      </c>
      <c r="J1269" s="19">
        <v>2</v>
      </c>
      <c r="K1269" s="19">
        <v>1000</v>
      </c>
      <c r="L1269" s="19">
        <v>0.2</v>
      </c>
      <c r="M1269" s="36"/>
    </row>
    <row r="1270" ht="18" customHeight="1" spans="1:13">
      <c r="A1270" s="17">
        <v>1264</v>
      </c>
      <c r="B1270" s="18" t="s">
        <v>2436</v>
      </c>
      <c r="C1270" s="19" t="s">
        <v>2552</v>
      </c>
      <c r="D1270" s="19" t="s">
        <v>2559</v>
      </c>
      <c r="E1270" s="19" t="s">
        <v>2560</v>
      </c>
      <c r="F1270" s="19" t="s">
        <v>19</v>
      </c>
      <c r="G1270" s="19" t="s">
        <v>26</v>
      </c>
      <c r="H1270" s="19">
        <v>4</v>
      </c>
      <c r="I1270" s="19">
        <v>3</v>
      </c>
      <c r="J1270" s="19">
        <v>1</v>
      </c>
      <c r="K1270" s="19">
        <v>1000</v>
      </c>
      <c r="L1270" s="19">
        <v>0.1</v>
      </c>
      <c r="M1270" s="36"/>
    </row>
    <row r="1271" ht="18" customHeight="1" spans="1:13">
      <c r="A1271" s="17">
        <v>1265</v>
      </c>
      <c r="B1271" s="18" t="s">
        <v>2436</v>
      </c>
      <c r="C1271" s="19" t="s">
        <v>2552</v>
      </c>
      <c r="D1271" s="19" t="s">
        <v>2561</v>
      </c>
      <c r="E1271" s="19" t="s">
        <v>2562</v>
      </c>
      <c r="F1271" s="19" t="s">
        <v>40</v>
      </c>
      <c r="G1271" s="19" t="s">
        <v>26</v>
      </c>
      <c r="H1271" s="19">
        <v>3</v>
      </c>
      <c r="I1271" s="19">
        <v>3</v>
      </c>
      <c r="J1271" s="19">
        <v>1</v>
      </c>
      <c r="K1271" s="19">
        <v>1500</v>
      </c>
      <c r="L1271" s="19">
        <v>0.15</v>
      </c>
      <c r="M1271" s="36"/>
    </row>
    <row r="1272" ht="18" customHeight="1" spans="1:13">
      <c r="A1272" s="17">
        <v>1266</v>
      </c>
      <c r="B1272" s="18" t="s">
        <v>2436</v>
      </c>
      <c r="C1272" s="19" t="s">
        <v>2552</v>
      </c>
      <c r="D1272" s="19" t="s">
        <v>2563</v>
      </c>
      <c r="E1272" s="19" t="s">
        <v>2564</v>
      </c>
      <c r="F1272" s="19" t="s">
        <v>40</v>
      </c>
      <c r="G1272" s="19" t="s">
        <v>20</v>
      </c>
      <c r="H1272" s="19">
        <v>37</v>
      </c>
      <c r="I1272" s="19">
        <v>30</v>
      </c>
      <c r="J1272" s="19">
        <v>20</v>
      </c>
      <c r="K1272" s="19">
        <v>300</v>
      </c>
      <c r="L1272" s="19">
        <v>0.5</v>
      </c>
      <c r="M1272" s="36"/>
    </row>
    <row r="1273" ht="18" customHeight="1" spans="1:13">
      <c r="A1273" s="17">
        <v>1267</v>
      </c>
      <c r="B1273" s="18" t="s">
        <v>2436</v>
      </c>
      <c r="C1273" s="19" t="s">
        <v>2552</v>
      </c>
      <c r="D1273" s="19" t="s">
        <v>2565</v>
      </c>
      <c r="E1273" s="19" t="s">
        <v>2566</v>
      </c>
      <c r="F1273" s="19" t="s">
        <v>19</v>
      </c>
      <c r="G1273" s="19" t="s">
        <v>20</v>
      </c>
      <c r="H1273" s="19">
        <v>13</v>
      </c>
      <c r="I1273" s="19">
        <v>13</v>
      </c>
      <c r="J1273" s="19">
        <v>3</v>
      </c>
      <c r="K1273" s="19">
        <v>200</v>
      </c>
      <c r="L1273" s="19">
        <v>0.06</v>
      </c>
      <c r="M1273" s="36"/>
    </row>
    <row r="1274" ht="18" customHeight="1" spans="1:13">
      <c r="A1274" s="17">
        <v>1268</v>
      </c>
      <c r="B1274" s="18" t="s">
        <v>2436</v>
      </c>
      <c r="C1274" s="19" t="s">
        <v>2567</v>
      </c>
      <c r="D1274" s="19" t="s">
        <v>2568</v>
      </c>
      <c r="E1274" s="19" t="s">
        <v>2569</v>
      </c>
      <c r="F1274" s="19" t="s">
        <v>40</v>
      </c>
      <c r="G1274" s="19" t="s">
        <v>26</v>
      </c>
      <c r="H1274" s="19">
        <v>36</v>
      </c>
      <c r="I1274" s="19">
        <v>20</v>
      </c>
      <c r="J1274" s="19">
        <v>18</v>
      </c>
      <c r="K1274" s="19">
        <v>1500</v>
      </c>
      <c r="L1274" s="19">
        <v>0.5</v>
      </c>
      <c r="M1274" s="36"/>
    </row>
    <row r="1275" ht="18" customHeight="1" spans="1:13">
      <c r="A1275" s="17">
        <v>1269</v>
      </c>
      <c r="B1275" s="18" t="s">
        <v>2436</v>
      </c>
      <c r="C1275" s="19" t="s">
        <v>2567</v>
      </c>
      <c r="D1275" s="19" t="s">
        <v>1336</v>
      </c>
      <c r="E1275" s="19" t="s">
        <v>2570</v>
      </c>
      <c r="F1275" s="19" t="s">
        <v>40</v>
      </c>
      <c r="G1275" s="19" t="s">
        <v>20</v>
      </c>
      <c r="H1275" s="19">
        <v>15</v>
      </c>
      <c r="I1275" s="19">
        <v>15</v>
      </c>
      <c r="J1275" s="19">
        <v>5</v>
      </c>
      <c r="K1275" s="19">
        <v>300</v>
      </c>
      <c r="L1275" s="19">
        <v>0.15</v>
      </c>
      <c r="M1275" s="36"/>
    </row>
    <row r="1276" ht="18" customHeight="1" spans="1:13">
      <c r="A1276" s="17">
        <v>1270</v>
      </c>
      <c r="B1276" s="18" t="s">
        <v>2436</v>
      </c>
      <c r="C1276" s="19" t="s">
        <v>2567</v>
      </c>
      <c r="D1276" s="19" t="s">
        <v>2571</v>
      </c>
      <c r="E1276" s="19" t="s">
        <v>2572</v>
      </c>
      <c r="F1276" s="19" t="s">
        <v>40</v>
      </c>
      <c r="G1276" s="19" t="s">
        <v>26</v>
      </c>
      <c r="H1276" s="19">
        <v>3</v>
      </c>
      <c r="I1276" s="19">
        <v>3</v>
      </c>
      <c r="J1276" s="19">
        <v>1</v>
      </c>
      <c r="K1276" s="19">
        <v>1500</v>
      </c>
      <c r="L1276" s="19">
        <v>0.15</v>
      </c>
      <c r="M1276" s="36"/>
    </row>
    <row r="1277" ht="18" customHeight="1" spans="1:13">
      <c r="A1277" s="17">
        <v>1271</v>
      </c>
      <c r="B1277" s="18" t="s">
        <v>2436</v>
      </c>
      <c r="C1277" s="19" t="s">
        <v>2567</v>
      </c>
      <c r="D1277" s="19" t="s">
        <v>2573</v>
      </c>
      <c r="E1277" s="19" t="s">
        <v>2574</v>
      </c>
      <c r="F1277" s="19" t="s">
        <v>19</v>
      </c>
      <c r="G1277" s="19" t="s">
        <v>26</v>
      </c>
      <c r="H1277" s="19">
        <v>6</v>
      </c>
      <c r="I1277" s="19">
        <v>5</v>
      </c>
      <c r="J1277" s="19">
        <v>3</v>
      </c>
      <c r="K1277" s="19">
        <v>1000</v>
      </c>
      <c r="L1277" s="19">
        <v>0.3</v>
      </c>
      <c r="M1277" s="36"/>
    </row>
    <row r="1278" ht="18" customHeight="1" spans="1:13">
      <c r="A1278" s="17">
        <v>1272</v>
      </c>
      <c r="B1278" s="18" t="s">
        <v>2436</v>
      </c>
      <c r="C1278" s="19" t="s">
        <v>2567</v>
      </c>
      <c r="D1278" s="19" t="s">
        <v>2575</v>
      </c>
      <c r="E1278" s="19" t="s">
        <v>2576</v>
      </c>
      <c r="F1278" s="19" t="s">
        <v>40</v>
      </c>
      <c r="G1278" s="19" t="s">
        <v>26</v>
      </c>
      <c r="H1278" s="19">
        <v>7</v>
      </c>
      <c r="I1278" s="19">
        <v>3</v>
      </c>
      <c r="J1278" s="19">
        <v>1</v>
      </c>
      <c r="K1278" s="19">
        <v>1500</v>
      </c>
      <c r="L1278" s="19">
        <v>0.15</v>
      </c>
      <c r="M1278" s="36"/>
    </row>
    <row r="1279" ht="18" customHeight="1" spans="1:13">
      <c r="A1279" s="17">
        <v>1273</v>
      </c>
      <c r="B1279" s="18" t="s">
        <v>2436</v>
      </c>
      <c r="C1279" s="19" t="s">
        <v>2567</v>
      </c>
      <c r="D1279" s="19" t="s">
        <v>2548</v>
      </c>
      <c r="E1279" s="19" t="s">
        <v>2577</v>
      </c>
      <c r="F1279" s="19" t="s">
        <v>19</v>
      </c>
      <c r="G1279" s="19" t="s">
        <v>26</v>
      </c>
      <c r="H1279" s="19">
        <v>13</v>
      </c>
      <c r="I1279" s="19">
        <v>12</v>
      </c>
      <c r="J1279" s="19">
        <v>10</v>
      </c>
      <c r="K1279" s="19">
        <v>1000</v>
      </c>
      <c r="L1279" s="19">
        <v>0.3</v>
      </c>
      <c r="M1279" s="36"/>
    </row>
    <row r="1280" ht="18" customHeight="1" spans="1:13">
      <c r="A1280" s="17">
        <v>1274</v>
      </c>
      <c r="B1280" s="18" t="s">
        <v>2436</v>
      </c>
      <c r="C1280" s="19" t="s">
        <v>2567</v>
      </c>
      <c r="D1280" s="19" t="s">
        <v>2578</v>
      </c>
      <c r="E1280" s="19" t="s">
        <v>2579</v>
      </c>
      <c r="F1280" s="19" t="s">
        <v>19</v>
      </c>
      <c r="G1280" s="19" t="s">
        <v>20</v>
      </c>
      <c r="H1280" s="19">
        <v>13</v>
      </c>
      <c r="I1280" s="19">
        <v>11</v>
      </c>
      <c r="J1280" s="19">
        <v>1</v>
      </c>
      <c r="K1280" s="19">
        <v>200</v>
      </c>
      <c r="L1280" s="19">
        <v>0.02</v>
      </c>
      <c r="M1280" s="36"/>
    </row>
    <row r="1281" ht="18" customHeight="1" spans="1:13">
      <c r="A1281" s="17">
        <v>1275</v>
      </c>
      <c r="B1281" s="18" t="s">
        <v>2436</v>
      </c>
      <c r="C1281" s="19" t="s">
        <v>2567</v>
      </c>
      <c r="D1281" s="19" t="s">
        <v>2580</v>
      </c>
      <c r="E1281" s="19" t="s">
        <v>2581</v>
      </c>
      <c r="F1281" s="19" t="s">
        <v>19</v>
      </c>
      <c r="G1281" s="19" t="s">
        <v>20</v>
      </c>
      <c r="H1281" s="19">
        <v>72</v>
      </c>
      <c r="I1281" s="19">
        <v>30</v>
      </c>
      <c r="J1281" s="19">
        <v>20</v>
      </c>
      <c r="K1281" s="19">
        <v>200</v>
      </c>
      <c r="L1281" s="19">
        <v>0.3</v>
      </c>
      <c r="M1281" s="36"/>
    </row>
    <row r="1282" ht="18" customHeight="1" spans="1:13">
      <c r="A1282" s="17">
        <v>1276</v>
      </c>
      <c r="B1282" s="18" t="s">
        <v>2436</v>
      </c>
      <c r="C1282" s="19" t="s">
        <v>2567</v>
      </c>
      <c r="D1282" s="19" t="s">
        <v>2582</v>
      </c>
      <c r="E1282" s="19" t="s">
        <v>2583</v>
      </c>
      <c r="F1282" s="19" t="s">
        <v>40</v>
      </c>
      <c r="G1282" s="19" t="s">
        <v>26</v>
      </c>
      <c r="H1282" s="19">
        <v>7</v>
      </c>
      <c r="I1282" s="19">
        <v>6</v>
      </c>
      <c r="J1282" s="19">
        <v>4</v>
      </c>
      <c r="K1282" s="19">
        <v>1500</v>
      </c>
      <c r="L1282" s="19">
        <v>0.5</v>
      </c>
      <c r="M1282" s="36"/>
    </row>
    <row r="1283" ht="18" customHeight="1" spans="1:13">
      <c r="A1283" s="17">
        <v>1277</v>
      </c>
      <c r="B1283" s="18" t="s">
        <v>2436</v>
      </c>
      <c r="C1283" s="19" t="s">
        <v>2584</v>
      </c>
      <c r="D1283" s="19" t="s">
        <v>1147</v>
      </c>
      <c r="E1283" s="19" t="s">
        <v>2585</v>
      </c>
      <c r="F1283" s="19" t="s">
        <v>19</v>
      </c>
      <c r="G1283" s="19" t="s">
        <v>26</v>
      </c>
      <c r="H1283" s="19">
        <v>8</v>
      </c>
      <c r="I1283" s="19">
        <v>3</v>
      </c>
      <c r="J1283" s="19">
        <v>1</v>
      </c>
      <c r="K1283" s="19">
        <v>1000</v>
      </c>
      <c r="L1283" s="19">
        <v>0.1</v>
      </c>
      <c r="M1283" s="36"/>
    </row>
    <row r="1284" ht="18" customHeight="1" spans="1:13">
      <c r="A1284" s="17">
        <v>1278</v>
      </c>
      <c r="B1284" s="18" t="s">
        <v>2436</v>
      </c>
      <c r="C1284" s="19" t="s">
        <v>2584</v>
      </c>
      <c r="D1284" s="19" t="s">
        <v>2586</v>
      </c>
      <c r="E1284" s="19" t="s">
        <v>2587</v>
      </c>
      <c r="F1284" s="19" t="s">
        <v>19</v>
      </c>
      <c r="G1284" s="19" t="s">
        <v>26</v>
      </c>
      <c r="H1284" s="19">
        <v>3</v>
      </c>
      <c r="I1284" s="19">
        <v>3</v>
      </c>
      <c r="J1284" s="19">
        <v>1</v>
      </c>
      <c r="K1284" s="19">
        <v>1000</v>
      </c>
      <c r="L1284" s="19">
        <v>0.1</v>
      </c>
      <c r="M1284" s="36"/>
    </row>
    <row r="1285" ht="18" customHeight="1" spans="1:13">
      <c r="A1285" s="17">
        <v>1279</v>
      </c>
      <c r="B1285" s="18" t="s">
        <v>2436</v>
      </c>
      <c r="C1285" s="19" t="s">
        <v>2588</v>
      </c>
      <c r="D1285" s="19" t="s">
        <v>2589</v>
      </c>
      <c r="E1285" s="19" t="s">
        <v>2590</v>
      </c>
      <c r="F1285" s="19" t="s">
        <v>40</v>
      </c>
      <c r="G1285" s="19" t="s">
        <v>26</v>
      </c>
      <c r="H1285" s="19">
        <v>11</v>
      </c>
      <c r="I1285" s="19">
        <v>6</v>
      </c>
      <c r="J1285" s="19">
        <v>4</v>
      </c>
      <c r="K1285" s="19">
        <v>1500</v>
      </c>
      <c r="L1285" s="19">
        <v>0.5</v>
      </c>
      <c r="M1285" s="36"/>
    </row>
    <row r="1286" ht="18" customHeight="1" spans="1:13">
      <c r="A1286" s="17">
        <v>1280</v>
      </c>
      <c r="B1286" s="18" t="s">
        <v>2436</v>
      </c>
      <c r="C1286" s="19" t="s">
        <v>2591</v>
      </c>
      <c r="D1286" s="19" t="s">
        <v>2592</v>
      </c>
      <c r="E1286" s="19" t="s">
        <v>2593</v>
      </c>
      <c r="F1286" s="19" t="s">
        <v>40</v>
      </c>
      <c r="G1286" s="19" t="s">
        <v>26</v>
      </c>
      <c r="H1286" s="19">
        <v>6</v>
      </c>
      <c r="I1286" s="19">
        <v>3</v>
      </c>
      <c r="J1286" s="19">
        <v>1</v>
      </c>
      <c r="K1286" s="19">
        <v>1500</v>
      </c>
      <c r="L1286" s="19">
        <v>0.15</v>
      </c>
      <c r="M1286" s="36"/>
    </row>
    <row r="1287" ht="18" customHeight="1" spans="1:13">
      <c r="A1287" s="17">
        <v>1281</v>
      </c>
      <c r="B1287" s="18" t="s">
        <v>2436</v>
      </c>
      <c r="C1287" s="19" t="s">
        <v>2594</v>
      </c>
      <c r="D1287" s="19" t="s">
        <v>742</v>
      </c>
      <c r="E1287" s="19" t="s">
        <v>2595</v>
      </c>
      <c r="F1287" s="19" t="s">
        <v>19</v>
      </c>
      <c r="G1287" s="19" t="s">
        <v>26</v>
      </c>
      <c r="H1287" s="19">
        <v>6</v>
      </c>
      <c r="I1287" s="19">
        <v>4</v>
      </c>
      <c r="J1287" s="19">
        <v>2</v>
      </c>
      <c r="K1287" s="19">
        <v>1000</v>
      </c>
      <c r="L1287" s="19">
        <v>0.2</v>
      </c>
      <c r="M1287" s="36"/>
    </row>
    <row r="1288" ht="18" customHeight="1" spans="1:13">
      <c r="A1288" s="17">
        <v>1282</v>
      </c>
      <c r="B1288" s="18" t="s">
        <v>2436</v>
      </c>
      <c r="C1288" s="19" t="s">
        <v>2594</v>
      </c>
      <c r="D1288" s="19" t="s">
        <v>2596</v>
      </c>
      <c r="E1288" s="19" t="s">
        <v>2597</v>
      </c>
      <c r="F1288" s="19" t="s">
        <v>40</v>
      </c>
      <c r="G1288" s="19" t="s">
        <v>26</v>
      </c>
      <c r="H1288" s="19">
        <v>11</v>
      </c>
      <c r="I1288" s="19">
        <v>3</v>
      </c>
      <c r="J1288" s="19">
        <v>1</v>
      </c>
      <c r="K1288" s="19">
        <v>1500</v>
      </c>
      <c r="L1288" s="19">
        <v>0.15</v>
      </c>
      <c r="M1288" s="36"/>
    </row>
    <row r="1289" ht="18" customHeight="1" spans="1:13">
      <c r="A1289" s="17">
        <v>1283</v>
      </c>
      <c r="B1289" s="18" t="s">
        <v>2436</v>
      </c>
      <c r="C1289" s="19" t="s">
        <v>2594</v>
      </c>
      <c r="D1289" s="19" t="s">
        <v>2598</v>
      </c>
      <c r="E1289" s="19" t="s">
        <v>2574</v>
      </c>
      <c r="F1289" s="19" t="s">
        <v>40</v>
      </c>
      <c r="G1289" s="19" t="s">
        <v>26</v>
      </c>
      <c r="H1289" s="19">
        <v>17</v>
      </c>
      <c r="I1289" s="19">
        <v>7</v>
      </c>
      <c r="J1289" s="19">
        <v>5</v>
      </c>
      <c r="K1289" s="19">
        <v>1500</v>
      </c>
      <c r="L1289" s="19">
        <v>0.5</v>
      </c>
      <c r="M1289" s="36"/>
    </row>
    <row r="1290" ht="18" customHeight="1" spans="1:13">
      <c r="A1290" s="17">
        <v>1284</v>
      </c>
      <c r="B1290" s="18" t="s">
        <v>2436</v>
      </c>
      <c r="C1290" s="19" t="s">
        <v>2594</v>
      </c>
      <c r="D1290" s="19" t="s">
        <v>2599</v>
      </c>
      <c r="E1290" s="19" t="s">
        <v>2600</v>
      </c>
      <c r="F1290" s="19" t="s">
        <v>40</v>
      </c>
      <c r="G1290" s="19" t="s">
        <v>26</v>
      </c>
      <c r="H1290" s="19">
        <v>4</v>
      </c>
      <c r="I1290" s="19">
        <v>3</v>
      </c>
      <c r="J1290" s="19">
        <v>1</v>
      </c>
      <c r="K1290" s="19">
        <v>1500</v>
      </c>
      <c r="L1290" s="19">
        <v>0.15</v>
      </c>
      <c r="M1290" s="36"/>
    </row>
    <row r="1291" ht="18" customHeight="1" spans="1:13">
      <c r="A1291" s="17">
        <v>1285</v>
      </c>
      <c r="B1291" s="18" t="s">
        <v>2436</v>
      </c>
      <c r="C1291" s="19" t="s">
        <v>2594</v>
      </c>
      <c r="D1291" s="19" t="s">
        <v>1490</v>
      </c>
      <c r="E1291" s="19" t="s">
        <v>2601</v>
      </c>
      <c r="F1291" s="19" t="s">
        <v>19</v>
      </c>
      <c r="G1291" s="19" t="s">
        <v>26</v>
      </c>
      <c r="H1291" s="19">
        <v>4</v>
      </c>
      <c r="I1291" s="19">
        <v>3</v>
      </c>
      <c r="J1291" s="19">
        <v>1</v>
      </c>
      <c r="K1291" s="19">
        <v>1000</v>
      </c>
      <c r="L1291" s="19">
        <v>0.1</v>
      </c>
      <c r="M1291" s="36"/>
    </row>
    <row r="1292" ht="18" customHeight="1" spans="1:13">
      <c r="A1292" s="17">
        <v>1286</v>
      </c>
      <c r="B1292" s="18" t="s">
        <v>2436</v>
      </c>
      <c r="C1292" s="19" t="s">
        <v>2594</v>
      </c>
      <c r="D1292" s="19" t="s">
        <v>2602</v>
      </c>
      <c r="E1292" s="19" t="s">
        <v>2603</v>
      </c>
      <c r="F1292" s="19" t="s">
        <v>40</v>
      </c>
      <c r="G1292" s="19" t="s">
        <v>26</v>
      </c>
      <c r="H1292" s="19">
        <v>4</v>
      </c>
      <c r="I1292" s="19">
        <v>3</v>
      </c>
      <c r="J1292" s="19">
        <v>1</v>
      </c>
      <c r="K1292" s="19">
        <v>1500</v>
      </c>
      <c r="L1292" s="19">
        <v>0.15</v>
      </c>
      <c r="M1292" s="36"/>
    </row>
    <row r="1293" ht="18" customHeight="1" spans="1:13">
      <c r="A1293" s="17">
        <v>1287</v>
      </c>
      <c r="B1293" s="18" t="s">
        <v>2436</v>
      </c>
      <c r="C1293" s="19" t="s">
        <v>2594</v>
      </c>
      <c r="D1293" s="19" t="s">
        <v>59</v>
      </c>
      <c r="E1293" s="19" t="s">
        <v>2604</v>
      </c>
      <c r="F1293" s="19" t="s">
        <v>19</v>
      </c>
      <c r="G1293" s="19" t="s">
        <v>26</v>
      </c>
      <c r="H1293" s="19">
        <v>13</v>
      </c>
      <c r="I1293" s="19">
        <v>5</v>
      </c>
      <c r="J1293" s="19">
        <v>3</v>
      </c>
      <c r="K1293" s="19">
        <v>1000</v>
      </c>
      <c r="L1293" s="19">
        <v>0.3</v>
      </c>
      <c r="M1293" s="36"/>
    </row>
    <row r="1294" ht="18" customHeight="1" spans="1:13">
      <c r="A1294" s="17">
        <v>1288</v>
      </c>
      <c r="B1294" s="18" t="s">
        <v>2436</v>
      </c>
      <c r="C1294" s="19" t="s">
        <v>2605</v>
      </c>
      <c r="D1294" s="19" t="s">
        <v>2606</v>
      </c>
      <c r="E1294" s="19" t="s">
        <v>2607</v>
      </c>
      <c r="F1294" s="19" t="s">
        <v>19</v>
      </c>
      <c r="G1294" s="19" t="s">
        <v>26</v>
      </c>
      <c r="H1294" s="19">
        <v>6</v>
      </c>
      <c r="I1294" s="19">
        <v>3</v>
      </c>
      <c r="J1294" s="19">
        <v>1</v>
      </c>
      <c r="K1294" s="19">
        <v>1000</v>
      </c>
      <c r="L1294" s="19">
        <v>0.1</v>
      </c>
      <c r="M1294" s="36"/>
    </row>
    <row r="1295" ht="18" customHeight="1" spans="1:13">
      <c r="A1295" s="17">
        <v>1289</v>
      </c>
      <c r="B1295" s="18" t="s">
        <v>2436</v>
      </c>
      <c r="C1295" s="19" t="s">
        <v>2605</v>
      </c>
      <c r="D1295" s="19" t="s">
        <v>2608</v>
      </c>
      <c r="E1295" s="19" t="s">
        <v>2609</v>
      </c>
      <c r="F1295" s="19" t="s">
        <v>40</v>
      </c>
      <c r="G1295" s="19" t="s">
        <v>26</v>
      </c>
      <c r="H1295" s="19">
        <v>17</v>
      </c>
      <c r="I1295" s="19">
        <v>9</v>
      </c>
      <c r="J1295" s="19">
        <v>7</v>
      </c>
      <c r="K1295" s="19">
        <v>1500</v>
      </c>
      <c r="L1295" s="19">
        <v>0.5</v>
      </c>
      <c r="M1295" s="36"/>
    </row>
    <row r="1296" ht="18" customHeight="1" spans="1:13">
      <c r="A1296" s="17">
        <v>1290</v>
      </c>
      <c r="B1296" s="18" t="s">
        <v>2436</v>
      </c>
      <c r="C1296" s="19" t="s">
        <v>2605</v>
      </c>
      <c r="D1296" s="19" t="s">
        <v>2610</v>
      </c>
      <c r="E1296" s="19" t="s">
        <v>2611</v>
      </c>
      <c r="F1296" s="19" t="s">
        <v>377</v>
      </c>
      <c r="G1296" s="19" t="s">
        <v>26</v>
      </c>
      <c r="H1296" s="19">
        <v>5</v>
      </c>
      <c r="I1296" s="19">
        <v>3</v>
      </c>
      <c r="J1296" s="19">
        <v>1</v>
      </c>
      <c r="K1296" s="19">
        <v>1500</v>
      </c>
      <c r="L1296" s="19">
        <v>0.15</v>
      </c>
      <c r="M1296" s="36"/>
    </row>
    <row r="1297" ht="18" customHeight="1" spans="1:13">
      <c r="A1297" s="17">
        <v>1291</v>
      </c>
      <c r="B1297" s="18" t="s">
        <v>2436</v>
      </c>
      <c r="C1297" s="19" t="s">
        <v>2605</v>
      </c>
      <c r="D1297" s="19" t="s">
        <v>1044</v>
      </c>
      <c r="E1297" s="19" t="s">
        <v>2612</v>
      </c>
      <c r="F1297" s="19" t="s">
        <v>40</v>
      </c>
      <c r="G1297" s="19" t="s">
        <v>26</v>
      </c>
      <c r="H1297" s="19">
        <v>6</v>
      </c>
      <c r="I1297" s="19">
        <v>4</v>
      </c>
      <c r="J1297" s="19">
        <v>2</v>
      </c>
      <c r="K1297" s="19">
        <v>1500</v>
      </c>
      <c r="L1297" s="19">
        <v>0.3</v>
      </c>
      <c r="M1297" s="36"/>
    </row>
    <row r="1298" ht="18" customHeight="1" spans="1:13">
      <c r="A1298" s="17">
        <v>1292</v>
      </c>
      <c r="B1298" s="18" t="s">
        <v>2436</v>
      </c>
      <c r="C1298" s="19" t="s">
        <v>2605</v>
      </c>
      <c r="D1298" s="19" t="s">
        <v>2598</v>
      </c>
      <c r="E1298" s="19" t="s">
        <v>2613</v>
      </c>
      <c r="F1298" s="19" t="s">
        <v>40</v>
      </c>
      <c r="G1298" s="19" t="s">
        <v>26</v>
      </c>
      <c r="H1298" s="19">
        <v>11</v>
      </c>
      <c r="I1298" s="19">
        <v>7</v>
      </c>
      <c r="J1298" s="19">
        <v>5</v>
      </c>
      <c r="K1298" s="19">
        <v>1500</v>
      </c>
      <c r="L1298" s="19">
        <v>0.5</v>
      </c>
      <c r="M1298" s="36"/>
    </row>
    <row r="1299" ht="18" customHeight="1" spans="1:13">
      <c r="A1299" s="17">
        <v>1293</v>
      </c>
      <c r="B1299" s="18" t="s">
        <v>2436</v>
      </c>
      <c r="C1299" s="19" t="s">
        <v>2605</v>
      </c>
      <c r="D1299" s="19" t="s">
        <v>2614</v>
      </c>
      <c r="E1299" s="19" t="s">
        <v>2615</v>
      </c>
      <c r="F1299" s="19" t="s">
        <v>19</v>
      </c>
      <c r="G1299" s="19" t="s">
        <v>26</v>
      </c>
      <c r="H1299" s="19">
        <v>5</v>
      </c>
      <c r="I1299" s="19">
        <v>3</v>
      </c>
      <c r="J1299" s="19">
        <v>1</v>
      </c>
      <c r="K1299" s="19">
        <v>1000</v>
      </c>
      <c r="L1299" s="19">
        <v>0.1</v>
      </c>
      <c r="M1299" s="36"/>
    </row>
    <row r="1300" ht="18" customHeight="1" spans="1:13">
      <c r="A1300" s="17">
        <v>1294</v>
      </c>
      <c r="B1300" s="18" t="s">
        <v>2436</v>
      </c>
      <c r="C1300" s="19" t="s">
        <v>2605</v>
      </c>
      <c r="D1300" s="19" t="s">
        <v>2616</v>
      </c>
      <c r="E1300" s="19" t="s">
        <v>2617</v>
      </c>
      <c r="F1300" s="19" t="s">
        <v>19</v>
      </c>
      <c r="G1300" s="19" t="s">
        <v>26</v>
      </c>
      <c r="H1300" s="19">
        <v>7</v>
      </c>
      <c r="I1300" s="19">
        <v>6</v>
      </c>
      <c r="J1300" s="19">
        <v>4</v>
      </c>
      <c r="K1300" s="19">
        <v>1000</v>
      </c>
      <c r="L1300" s="19">
        <v>0.3</v>
      </c>
      <c r="M1300" s="36"/>
    </row>
    <row r="1301" ht="18" customHeight="1" spans="1:13">
      <c r="A1301" s="17">
        <v>1295</v>
      </c>
      <c r="B1301" s="18" t="s">
        <v>2436</v>
      </c>
      <c r="C1301" s="19" t="s">
        <v>2605</v>
      </c>
      <c r="D1301" s="19" t="s">
        <v>2618</v>
      </c>
      <c r="E1301" s="19" t="s">
        <v>2619</v>
      </c>
      <c r="F1301" s="19" t="s">
        <v>40</v>
      </c>
      <c r="G1301" s="19" t="s">
        <v>26</v>
      </c>
      <c r="H1301" s="19">
        <v>4</v>
      </c>
      <c r="I1301" s="19">
        <v>3</v>
      </c>
      <c r="J1301" s="19">
        <v>1</v>
      </c>
      <c r="K1301" s="19">
        <v>1500</v>
      </c>
      <c r="L1301" s="19">
        <v>0.15</v>
      </c>
      <c r="M1301" s="36"/>
    </row>
    <row r="1302" ht="18" customHeight="1" spans="1:13">
      <c r="A1302" s="17">
        <v>1296</v>
      </c>
      <c r="B1302" s="18" t="s">
        <v>2436</v>
      </c>
      <c r="C1302" s="19" t="s">
        <v>2605</v>
      </c>
      <c r="D1302" s="19" t="s">
        <v>2620</v>
      </c>
      <c r="E1302" s="19" t="s">
        <v>2547</v>
      </c>
      <c r="F1302" s="19" t="s">
        <v>40</v>
      </c>
      <c r="G1302" s="19" t="s">
        <v>20</v>
      </c>
      <c r="H1302" s="19">
        <v>15</v>
      </c>
      <c r="I1302" s="19">
        <v>11</v>
      </c>
      <c r="J1302" s="19">
        <v>1</v>
      </c>
      <c r="K1302" s="19">
        <v>300</v>
      </c>
      <c r="L1302" s="19">
        <v>0.03</v>
      </c>
      <c r="M1302" s="36"/>
    </row>
    <row r="1303" ht="18" customHeight="1" spans="1:13">
      <c r="A1303" s="17">
        <v>1297</v>
      </c>
      <c r="B1303" s="18" t="s">
        <v>2436</v>
      </c>
      <c r="C1303" s="19" t="s">
        <v>2605</v>
      </c>
      <c r="D1303" s="19" t="s">
        <v>2621</v>
      </c>
      <c r="E1303" s="19" t="s">
        <v>2539</v>
      </c>
      <c r="F1303" s="19" t="s">
        <v>19</v>
      </c>
      <c r="G1303" s="19" t="s">
        <v>26</v>
      </c>
      <c r="H1303" s="19">
        <v>12</v>
      </c>
      <c r="I1303" s="19">
        <v>8</v>
      </c>
      <c r="J1303" s="19">
        <v>6</v>
      </c>
      <c r="K1303" s="19">
        <v>1000</v>
      </c>
      <c r="L1303" s="19">
        <v>0.3</v>
      </c>
      <c r="M1303" s="36"/>
    </row>
    <row r="1304" ht="18" customHeight="1" spans="1:13">
      <c r="A1304" s="17">
        <v>1298</v>
      </c>
      <c r="B1304" s="18" t="s">
        <v>2436</v>
      </c>
      <c r="C1304" s="19" t="s">
        <v>2605</v>
      </c>
      <c r="D1304" s="19" t="s">
        <v>2622</v>
      </c>
      <c r="E1304" s="19" t="s">
        <v>2623</v>
      </c>
      <c r="F1304" s="19" t="s">
        <v>40</v>
      </c>
      <c r="G1304" s="19" t="s">
        <v>26</v>
      </c>
      <c r="H1304" s="19">
        <v>29</v>
      </c>
      <c r="I1304" s="19">
        <v>13</v>
      </c>
      <c r="J1304" s="19">
        <v>11</v>
      </c>
      <c r="K1304" s="19">
        <v>1500</v>
      </c>
      <c r="L1304" s="19">
        <v>0.5</v>
      </c>
      <c r="M1304" s="36"/>
    </row>
    <row r="1305" ht="18" customHeight="1" spans="1:13">
      <c r="A1305" s="17">
        <v>1299</v>
      </c>
      <c r="B1305" s="18" t="s">
        <v>2436</v>
      </c>
      <c r="C1305" s="19" t="s">
        <v>2624</v>
      </c>
      <c r="D1305" s="19" t="s">
        <v>2625</v>
      </c>
      <c r="E1305" s="19" t="s">
        <v>2626</v>
      </c>
      <c r="F1305" s="19" t="s">
        <v>19</v>
      </c>
      <c r="G1305" s="19" t="s">
        <v>2489</v>
      </c>
      <c r="H1305" s="19" t="s">
        <v>2627</v>
      </c>
      <c r="I1305" s="19" t="s">
        <v>2628</v>
      </c>
      <c r="J1305" s="19" t="s">
        <v>2629</v>
      </c>
      <c r="K1305" s="19" t="s">
        <v>2630</v>
      </c>
      <c r="L1305" s="19">
        <v>0.38</v>
      </c>
      <c r="M1305" s="36"/>
    </row>
    <row r="1306" ht="18" customHeight="1" spans="1:13">
      <c r="A1306" s="17">
        <v>1300</v>
      </c>
      <c r="B1306" s="18" t="s">
        <v>2436</v>
      </c>
      <c r="C1306" s="19" t="s">
        <v>2624</v>
      </c>
      <c r="D1306" s="19" t="s">
        <v>2631</v>
      </c>
      <c r="E1306" s="19" t="s">
        <v>2632</v>
      </c>
      <c r="F1306" s="19" t="s">
        <v>19</v>
      </c>
      <c r="G1306" s="19" t="s">
        <v>2633</v>
      </c>
      <c r="H1306" s="19" t="s">
        <v>2634</v>
      </c>
      <c r="I1306" s="19" t="s">
        <v>2635</v>
      </c>
      <c r="J1306" s="19" t="s">
        <v>2636</v>
      </c>
      <c r="K1306" s="19" t="s">
        <v>2637</v>
      </c>
      <c r="L1306" s="19">
        <v>0.13</v>
      </c>
      <c r="M1306" s="36"/>
    </row>
    <row r="1307" ht="18" customHeight="1" spans="1:13">
      <c r="A1307" s="17">
        <v>1301</v>
      </c>
      <c r="B1307" s="18" t="s">
        <v>2436</v>
      </c>
      <c r="C1307" s="19" t="s">
        <v>2624</v>
      </c>
      <c r="D1307" s="19" t="s">
        <v>2638</v>
      </c>
      <c r="E1307" s="19" t="s">
        <v>2639</v>
      </c>
      <c r="F1307" s="19" t="s">
        <v>19</v>
      </c>
      <c r="G1307" s="19" t="s">
        <v>26</v>
      </c>
      <c r="H1307" s="19">
        <v>15</v>
      </c>
      <c r="I1307" s="19">
        <v>5</v>
      </c>
      <c r="J1307" s="19">
        <v>3</v>
      </c>
      <c r="K1307" s="19">
        <v>1000</v>
      </c>
      <c r="L1307" s="19">
        <v>0.3</v>
      </c>
      <c r="M1307" s="36"/>
    </row>
    <row r="1308" ht="18" customHeight="1" spans="1:13">
      <c r="A1308" s="17">
        <v>1302</v>
      </c>
      <c r="B1308" s="18" t="s">
        <v>2436</v>
      </c>
      <c r="C1308" s="19" t="s">
        <v>2624</v>
      </c>
      <c r="D1308" s="19" t="s">
        <v>2640</v>
      </c>
      <c r="E1308" s="19" t="s">
        <v>2641</v>
      </c>
      <c r="F1308" s="19" t="s">
        <v>19</v>
      </c>
      <c r="G1308" s="19" t="s">
        <v>20</v>
      </c>
      <c r="H1308" s="19">
        <v>13</v>
      </c>
      <c r="I1308" s="19">
        <v>11</v>
      </c>
      <c r="J1308" s="19">
        <v>1</v>
      </c>
      <c r="K1308" s="19">
        <v>200</v>
      </c>
      <c r="L1308" s="19">
        <v>0.02</v>
      </c>
      <c r="M1308" s="36"/>
    </row>
    <row r="1309" ht="18" customHeight="1" spans="1:13">
      <c r="A1309" s="17">
        <v>1303</v>
      </c>
      <c r="B1309" s="18" t="s">
        <v>2436</v>
      </c>
      <c r="C1309" s="19" t="s">
        <v>2624</v>
      </c>
      <c r="D1309" s="19" t="s">
        <v>2642</v>
      </c>
      <c r="E1309" s="19" t="s">
        <v>2643</v>
      </c>
      <c r="F1309" s="19" t="s">
        <v>40</v>
      </c>
      <c r="G1309" s="19" t="s">
        <v>26</v>
      </c>
      <c r="H1309" s="19">
        <v>5</v>
      </c>
      <c r="I1309" s="19">
        <v>3</v>
      </c>
      <c r="J1309" s="19">
        <v>1</v>
      </c>
      <c r="K1309" s="19">
        <v>1500</v>
      </c>
      <c r="L1309" s="19">
        <v>0.15</v>
      </c>
      <c r="M1309" s="36"/>
    </row>
    <row r="1310" ht="18" customHeight="1" spans="1:13">
      <c r="A1310" s="17">
        <v>1304</v>
      </c>
      <c r="B1310" s="18" t="s">
        <v>2436</v>
      </c>
      <c r="C1310" s="19" t="s">
        <v>2624</v>
      </c>
      <c r="D1310" s="19" t="s">
        <v>2644</v>
      </c>
      <c r="E1310" s="19" t="s">
        <v>2645</v>
      </c>
      <c r="F1310" s="19" t="s">
        <v>40</v>
      </c>
      <c r="G1310" s="19" t="s">
        <v>26</v>
      </c>
      <c r="H1310" s="19">
        <v>8</v>
      </c>
      <c r="I1310" s="19">
        <v>3</v>
      </c>
      <c r="J1310" s="19">
        <v>1</v>
      </c>
      <c r="K1310" s="19">
        <v>1500</v>
      </c>
      <c r="L1310" s="19">
        <v>0.15</v>
      </c>
      <c r="M1310" s="36"/>
    </row>
    <row r="1311" ht="18" customHeight="1" spans="1:13">
      <c r="A1311" s="17">
        <v>1305</v>
      </c>
      <c r="B1311" s="18" t="s">
        <v>2436</v>
      </c>
      <c r="C1311" s="19" t="s">
        <v>2624</v>
      </c>
      <c r="D1311" s="19" t="s">
        <v>2646</v>
      </c>
      <c r="E1311" s="19" t="s">
        <v>2647</v>
      </c>
      <c r="F1311" s="19" t="s">
        <v>40</v>
      </c>
      <c r="G1311" s="19" t="s">
        <v>26</v>
      </c>
      <c r="H1311" s="19">
        <v>35</v>
      </c>
      <c r="I1311" s="19">
        <v>10</v>
      </c>
      <c r="J1311" s="19">
        <v>8</v>
      </c>
      <c r="K1311" s="19">
        <v>1500</v>
      </c>
      <c r="L1311" s="19">
        <v>0.5</v>
      </c>
      <c r="M1311" s="36"/>
    </row>
    <row r="1312" ht="18" customHeight="1" spans="1:13">
      <c r="A1312" s="17">
        <v>1306</v>
      </c>
      <c r="B1312" s="18" t="s">
        <v>2436</v>
      </c>
      <c r="C1312" s="19" t="s">
        <v>2624</v>
      </c>
      <c r="D1312" s="19" t="s">
        <v>1077</v>
      </c>
      <c r="E1312" s="19" t="s">
        <v>2648</v>
      </c>
      <c r="F1312" s="19" t="s">
        <v>40</v>
      </c>
      <c r="G1312" s="19" t="s">
        <v>20</v>
      </c>
      <c r="H1312" s="19">
        <v>26</v>
      </c>
      <c r="I1312" s="19">
        <v>26</v>
      </c>
      <c r="J1312" s="19">
        <v>16</v>
      </c>
      <c r="K1312" s="19">
        <v>300</v>
      </c>
      <c r="L1312" s="19">
        <v>0.48</v>
      </c>
      <c r="M1312" s="36"/>
    </row>
    <row r="1313" ht="18" customHeight="1" spans="1:13">
      <c r="A1313" s="17">
        <v>1307</v>
      </c>
      <c r="B1313" s="18" t="s">
        <v>2436</v>
      </c>
      <c r="C1313" s="19" t="s">
        <v>2649</v>
      </c>
      <c r="D1313" s="19" t="s">
        <v>2650</v>
      </c>
      <c r="E1313" s="19" t="s">
        <v>2651</v>
      </c>
      <c r="F1313" s="19" t="s">
        <v>40</v>
      </c>
      <c r="G1313" s="19" t="s">
        <v>26</v>
      </c>
      <c r="H1313" s="19">
        <v>16</v>
      </c>
      <c r="I1313" s="19">
        <v>6</v>
      </c>
      <c r="J1313" s="19">
        <v>4</v>
      </c>
      <c r="K1313" s="19">
        <v>1500</v>
      </c>
      <c r="L1313" s="19">
        <v>0.5</v>
      </c>
      <c r="M1313" s="36"/>
    </row>
    <row r="1314" ht="18" customHeight="1" spans="1:13">
      <c r="A1314" s="17">
        <v>1308</v>
      </c>
      <c r="B1314" s="18" t="s">
        <v>2436</v>
      </c>
      <c r="C1314" s="19" t="s">
        <v>2649</v>
      </c>
      <c r="D1314" s="19" t="s">
        <v>2046</v>
      </c>
      <c r="E1314" s="19" t="s">
        <v>2480</v>
      </c>
      <c r="F1314" s="19" t="s">
        <v>40</v>
      </c>
      <c r="G1314" s="19" t="s">
        <v>26</v>
      </c>
      <c r="H1314" s="19">
        <v>7</v>
      </c>
      <c r="I1314" s="19">
        <v>5</v>
      </c>
      <c r="J1314" s="19">
        <v>3</v>
      </c>
      <c r="K1314" s="19">
        <v>1500</v>
      </c>
      <c r="L1314" s="19">
        <v>0.45</v>
      </c>
      <c r="M1314" s="36"/>
    </row>
    <row r="1315" ht="18" customHeight="1" spans="1:13">
      <c r="A1315" s="17">
        <v>1309</v>
      </c>
      <c r="B1315" s="18" t="s">
        <v>2436</v>
      </c>
      <c r="C1315" s="19" t="s">
        <v>2649</v>
      </c>
      <c r="D1315" s="19" t="s">
        <v>2652</v>
      </c>
      <c r="E1315" s="19" t="s">
        <v>2653</v>
      </c>
      <c r="F1315" s="19" t="s">
        <v>19</v>
      </c>
      <c r="G1315" s="19" t="s">
        <v>26</v>
      </c>
      <c r="H1315" s="19">
        <v>6</v>
      </c>
      <c r="I1315" s="19">
        <v>3</v>
      </c>
      <c r="J1315" s="19">
        <v>1</v>
      </c>
      <c r="K1315" s="19">
        <v>1000</v>
      </c>
      <c r="L1315" s="19">
        <v>0.1</v>
      </c>
      <c r="M1315" s="36"/>
    </row>
    <row r="1316" ht="18" customHeight="1" spans="1:13">
      <c r="A1316" s="17">
        <v>1310</v>
      </c>
      <c r="B1316" s="18" t="s">
        <v>2436</v>
      </c>
      <c r="C1316" s="19" t="s">
        <v>2649</v>
      </c>
      <c r="D1316" s="19" t="s">
        <v>2654</v>
      </c>
      <c r="E1316" s="19" t="s">
        <v>2655</v>
      </c>
      <c r="F1316" s="19" t="s">
        <v>377</v>
      </c>
      <c r="G1316" s="19" t="s">
        <v>26</v>
      </c>
      <c r="H1316" s="19">
        <v>7</v>
      </c>
      <c r="I1316" s="19">
        <v>3</v>
      </c>
      <c r="J1316" s="19">
        <v>1</v>
      </c>
      <c r="K1316" s="19">
        <v>1500</v>
      </c>
      <c r="L1316" s="19">
        <v>0.15</v>
      </c>
      <c r="M1316" s="36"/>
    </row>
    <row r="1317" ht="18" customHeight="1" spans="1:13">
      <c r="A1317" s="17">
        <v>1311</v>
      </c>
      <c r="B1317" s="18" t="s">
        <v>2436</v>
      </c>
      <c r="C1317" s="19" t="s">
        <v>2649</v>
      </c>
      <c r="D1317" s="19" t="s">
        <v>1363</v>
      </c>
      <c r="E1317" s="19" t="s">
        <v>2656</v>
      </c>
      <c r="F1317" s="19" t="s">
        <v>19</v>
      </c>
      <c r="G1317" s="19" t="s">
        <v>26</v>
      </c>
      <c r="H1317" s="19">
        <v>10</v>
      </c>
      <c r="I1317" s="19">
        <v>3</v>
      </c>
      <c r="J1317" s="19">
        <v>1</v>
      </c>
      <c r="K1317" s="19">
        <v>1000</v>
      </c>
      <c r="L1317" s="19">
        <v>0.1</v>
      </c>
      <c r="M1317" s="36"/>
    </row>
    <row r="1318" ht="18" customHeight="1" spans="1:13">
      <c r="A1318" s="17">
        <v>1312</v>
      </c>
      <c r="B1318" s="18" t="s">
        <v>2436</v>
      </c>
      <c r="C1318" s="19" t="s">
        <v>2649</v>
      </c>
      <c r="D1318" s="19" t="s">
        <v>2657</v>
      </c>
      <c r="E1318" s="19" t="s">
        <v>2658</v>
      </c>
      <c r="F1318" s="19" t="s">
        <v>40</v>
      </c>
      <c r="G1318" s="19" t="s">
        <v>26</v>
      </c>
      <c r="H1318" s="19">
        <v>7</v>
      </c>
      <c r="I1318" s="19">
        <v>3</v>
      </c>
      <c r="J1318" s="19">
        <v>1</v>
      </c>
      <c r="K1318" s="19">
        <v>1500</v>
      </c>
      <c r="L1318" s="19">
        <v>0.15</v>
      </c>
      <c r="M1318" s="36"/>
    </row>
    <row r="1319" ht="18" customHeight="1" spans="1:13">
      <c r="A1319" s="17">
        <v>1313</v>
      </c>
      <c r="B1319" s="18" t="s">
        <v>2436</v>
      </c>
      <c r="C1319" s="19" t="s">
        <v>2659</v>
      </c>
      <c r="D1319" s="19" t="s">
        <v>988</v>
      </c>
      <c r="E1319" s="19" t="s">
        <v>2660</v>
      </c>
      <c r="F1319" s="19" t="s">
        <v>19</v>
      </c>
      <c r="G1319" s="19" t="s">
        <v>26</v>
      </c>
      <c r="H1319" s="19">
        <v>4</v>
      </c>
      <c r="I1319" s="19">
        <v>3</v>
      </c>
      <c r="J1319" s="19">
        <v>1</v>
      </c>
      <c r="K1319" s="19">
        <v>1000</v>
      </c>
      <c r="L1319" s="19">
        <v>0.1</v>
      </c>
      <c r="M1319" s="36"/>
    </row>
    <row r="1320" ht="18" customHeight="1" spans="1:13">
      <c r="A1320" s="17">
        <v>1314</v>
      </c>
      <c r="B1320" s="18" t="s">
        <v>2436</v>
      </c>
      <c r="C1320" s="19" t="s">
        <v>2659</v>
      </c>
      <c r="D1320" s="19" t="s">
        <v>2661</v>
      </c>
      <c r="E1320" s="19" t="s">
        <v>2662</v>
      </c>
      <c r="F1320" s="19" t="s">
        <v>40</v>
      </c>
      <c r="G1320" s="19" t="s">
        <v>26</v>
      </c>
      <c r="H1320" s="19">
        <v>4</v>
      </c>
      <c r="I1320" s="19">
        <v>3</v>
      </c>
      <c r="J1320" s="19">
        <v>1</v>
      </c>
      <c r="K1320" s="19">
        <v>1500</v>
      </c>
      <c r="L1320" s="19">
        <v>0.15</v>
      </c>
      <c r="M1320" s="36"/>
    </row>
    <row r="1321" ht="18" customHeight="1" spans="1:13">
      <c r="A1321" s="17">
        <v>1315</v>
      </c>
      <c r="B1321" s="18" t="s">
        <v>2436</v>
      </c>
      <c r="C1321" s="19" t="s">
        <v>2659</v>
      </c>
      <c r="D1321" s="19" t="s">
        <v>2663</v>
      </c>
      <c r="E1321" s="19" t="s">
        <v>2664</v>
      </c>
      <c r="F1321" s="19" t="s">
        <v>40</v>
      </c>
      <c r="G1321" s="19" t="s">
        <v>20</v>
      </c>
      <c r="H1321" s="19">
        <v>15</v>
      </c>
      <c r="I1321" s="19">
        <v>11</v>
      </c>
      <c r="J1321" s="19">
        <v>1</v>
      </c>
      <c r="K1321" s="19">
        <v>300</v>
      </c>
      <c r="L1321" s="19">
        <v>0.03</v>
      </c>
      <c r="M1321" s="36"/>
    </row>
    <row r="1322" ht="18" customHeight="1" spans="1:13">
      <c r="A1322" s="17">
        <v>1316</v>
      </c>
      <c r="B1322" s="18" t="s">
        <v>2436</v>
      </c>
      <c r="C1322" s="19" t="s">
        <v>2659</v>
      </c>
      <c r="D1322" s="19" t="s">
        <v>2665</v>
      </c>
      <c r="E1322" s="19" t="s">
        <v>2666</v>
      </c>
      <c r="F1322" s="19" t="s">
        <v>19</v>
      </c>
      <c r="G1322" s="19" t="s">
        <v>26</v>
      </c>
      <c r="H1322" s="19">
        <v>26</v>
      </c>
      <c r="I1322" s="19">
        <v>5</v>
      </c>
      <c r="J1322" s="19">
        <v>3</v>
      </c>
      <c r="K1322" s="19">
        <v>1000</v>
      </c>
      <c r="L1322" s="19">
        <v>0.3</v>
      </c>
      <c r="M1322" s="36"/>
    </row>
    <row r="1323" ht="18" customHeight="1" spans="1:13">
      <c r="A1323" s="17">
        <v>1317</v>
      </c>
      <c r="B1323" s="18" t="s">
        <v>2436</v>
      </c>
      <c r="C1323" s="19" t="s">
        <v>2659</v>
      </c>
      <c r="D1323" s="19" t="s">
        <v>2650</v>
      </c>
      <c r="E1323" s="19" t="s">
        <v>2643</v>
      </c>
      <c r="F1323" s="19" t="s">
        <v>40</v>
      </c>
      <c r="G1323" s="19" t="s">
        <v>26</v>
      </c>
      <c r="H1323" s="19">
        <v>3</v>
      </c>
      <c r="I1323" s="19">
        <v>3</v>
      </c>
      <c r="J1323" s="19">
        <v>1</v>
      </c>
      <c r="K1323" s="19">
        <v>1000</v>
      </c>
      <c r="L1323" s="19">
        <v>0.1</v>
      </c>
      <c r="M1323" s="36"/>
    </row>
    <row r="1324" ht="18" customHeight="1" spans="1:13">
      <c r="A1324" s="17">
        <v>1318</v>
      </c>
      <c r="B1324" s="18" t="s">
        <v>2436</v>
      </c>
      <c r="C1324" s="19" t="s">
        <v>2659</v>
      </c>
      <c r="D1324" s="19" t="s">
        <v>1417</v>
      </c>
      <c r="E1324" s="19" t="s">
        <v>2667</v>
      </c>
      <c r="F1324" s="19" t="s">
        <v>40</v>
      </c>
      <c r="G1324" s="19" t="s">
        <v>20</v>
      </c>
      <c r="H1324" s="19">
        <v>12</v>
      </c>
      <c r="I1324" s="19">
        <v>11</v>
      </c>
      <c r="J1324" s="19">
        <v>1</v>
      </c>
      <c r="K1324" s="19">
        <v>300</v>
      </c>
      <c r="L1324" s="19">
        <v>0.03</v>
      </c>
      <c r="M1324" s="36"/>
    </row>
    <row r="1325" ht="18" customHeight="1" spans="1:13">
      <c r="A1325" s="17">
        <v>1319</v>
      </c>
      <c r="B1325" s="18" t="s">
        <v>2436</v>
      </c>
      <c r="C1325" s="19" t="s">
        <v>2668</v>
      </c>
      <c r="D1325" s="19" t="s">
        <v>2669</v>
      </c>
      <c r="E1325" s="19" t="s">
        <v>2670</v>
      </c>
      <c r="F1325" s="19" t="s">
        <v>40</v>
      </c>
      <c r="G1325" s="19" t="s">
        <v>92</v>
      </c>
      <c r="H1325" s="19">
        <v>20</v>
      </c>
      <c r="I1325" s="19">
        <v>18</v>
      </c>
      <c r="J1325" s="19">
        <v>11</v>
      </c>
      <c r="K1325" s="19">
        <v>500</v>
      </c>
      <c r="L1325" s="19">
        <v>0.5</v>
      </c>
      <c r="M1325" s="36"/>
    </row>
    <row r="1326" ht="18" customHeight="1" spans="1:13">
      <c r="A1326" s="17">
        <v>1320</v>
      </c>
      <c r="B1326" s="18" t="s">
        <v>2436</v>
      </c>
      <c r="C1326" s="19" t="s">
        <v>2668</v>
      </c>
      <c r="D1326" s="19" t="s">
        <v>2671</v>
      </c>
      <c r="E1326" s="19" t="s">
        <v>2672</v>
      </c>
      <c r="F1326" s="19" t="s">
        <v>40</v>
      </c>
      <c r="G1326" s="19" t="s">
        <v>26</v>
      </c>
      <c r="H1326" s="19">
        <v>4</v>
      </c>
      <c r="I1326" s="19">
        <v>3</v>
      </c>
      <c r="J1326" s="19">
        <v>1</v>
      </c>
      <c r="K1326" s="19">
        <v>1500</v>
      </c>
      <c r="L1326" s="19">
        <v>0.15</v>
      </c>
      <c r="M1326" s="36"/>
    </row>
    <row r="1327" ht="18" customHeight="1" spans="1:13">
      <c r="A1327" s="17">
        <v>1321</v>
      </c>
      <c r="B1327" s="18" t="s">
        <v>2436</v>
      </c>
      <c r="C1327" s="19" t="s">
        <v>2668</v>
      </c>
      <c r="D1327" s="19" t="s">
        <v>2673</v>
      </c>
      <c r="E1327" s="19" t="s">
        <v>2674</v>
      </c>
      <c r="F1327" s="19" t="s">
        <v>40</v>
      </c>
      <c r="G1327" s="19" t="s">
        <v>26</v>
      </c>
      <c r="H1327" s="19">
        <v>16</v>
      </c>
      <c r="I1327" s="19">
        <v>7</v>
      </c>
      <c r="J1327" s="19">
        <v>5</v>
      </c>
      <c r="K1327" s="19">
        <v>1500</v>
      </c>
      <c r="L1327" s="19">
        <v>0.5</v>
      </c>
      <c r="M1327" s="36"/>
    </row>
    <row r="1328" ht="18" customHeight="1" spans="1:13">
      <c r="A1328" s="17">
        <v>1322</v>
      </c>
      <c r="B1328" s="18" t="s">
        <v>2436</v>
      </c>
      <c r="C1328" s="19" t="s">
        <v>2668</v>
      </c>
      <c r="D1328" s="19" t="s">
        <v>2675</v>
      </c>
      <c r="E1328" s="19" t="s">
        <v>2667</v>
      </c>
      <c r="F1328" s="19" t="s">
        <v>19</v>
      </c>
      <c r="G1328" s="19" t="s">
        <v>2489</v>
      </c>
      <c r="H1328" s="19" t="s">
        <v>2676</v>
      </c>
      <c r="I1328" s="19" t="s">
        <v>2677</v>
      </c>
      <c r="J1328" s="19" t="s">
        <v>2678</v>
      </c>
      <c r="K1328" s="19" t="s">
        <v>2630</v>
      </c>
      <c r="L1328" s="19">
        <v>0.3</v>
      </c>
      <c r="M1328" s="36"/>
    </row>
    <row r="1329" ht="18" customHeight="1" spans="1:13">
      <c r="A1329" s="17">
        <v>1323</v>
      </c>
      <c r="B1329" s="18" t="s">
        <v>2436</v>
      </c>
      <c r="C1329" s="19" t="s">
        <v>2668</v>
      </c>
      <c r="D1329" s="19" t="s">
        <v>2679</v>
      </c>
      <c r="E1329" s="19" t="s">
        <v>2680</v>
      </c>
      <c r="F1329" s="19" t="s">
        <v>19</v>
      </c>
      <c r="G1329" s="19" t="s">
        <v>92</v>
      </c>
      <c r="H1329" s="19">
        <v>25</v>
      </c>
      <c r="I1329" s="19">
        <v>17</v>
      </c>
      <c r="J1329" s="19">
        <v>10</v>
      </c>
      <c r="K1329" s="19">
        <v>300</v>
      </c>
      <c r="L1329" s="19">
        <v>0.3</v>
      </c>
      <c r="M1329" s="36"/>
    </row>
    <row r="1330" ht="18" customHeight="1" spans="1:13">
      <c r="A1330" s="17">
        <v>1324</v>
      </c>
      <c r="B1330" s="18" t="s">
        <v>2436</v>
      </c>
      <c r="C1330" s="19" t="s">
        <v>2668</v>
      </c>
      <c r="D1330" s="19" t="s">
        <v>2681</v>
      </c>
      <c r="E1330" s="19" t="s">
        <v>2682</v>
      </c>
      <c r="F1330" s="19" t="s">
        <v>19</v>
      </c>
      <c r="G1330" s="19" t="s">
        <v>26</v>
      </c>
      <c r="H1330" s="19">
        <v>11</v>
      </c>
      <c r="I1330" s="19">
        <v>7</v>
      </c>
      <c r="J1330" s="19">
        <v>5</v>
      </c>
      <c r="K1330" s="19">
        <v>1000</v>
      </c>
      <c r="L1330" s="19">
        <v>0.3</v>
      </c>
      <c r="M1330" s="36"/>
    </row>
    <row r="1331" ht="18" customHeight="1" spans="1:13">
      <c r="A1331" s="17">
        <v>1325</v>
      </c>
      <c r="B1331" s="18" t="s">
        <v>2436</v>
      </c>
      <c r="C1331" s="19" t="s">
        <v>2668</v>
      </c>
      <c r="D1331" s="19" t="s">
        <v>2683</v>
      </c>
      <c r="E1331" s="19" t="s">
        <v>2684</v>
      </c>
      <c r="F1331" s="19" t="s">
        <v>40</v>
      </c>
      <c r="G1331" s="19" t="s">
        <v>26</v>
      </c>
      <c r="H1331" s="19">
        <v>10</v>
      </c>
      <c r="I1331" s="19">
        <v>7</v>
      </c>
      <c r="J1331" s="19">
        <v>5</v>
      </c>
      <c r="K1331" s="19">
        <v>1500</v>
      </c>
      <c r="L1331" s="19">
        <v>0.5</v>
      </c>
      <c r="M1331" s="36"/>
    </row>
    <row r="1332" ht="18" customHeight="1" spans="1:13">
      <c r="A1332" s="17">
        <v>1326</v>
      </c>
      <c r="B1332" s="18" t="s">
        <v>2436</v>
      </c>
      <c r="C1332" s="19" t="s">
        <v>2668</v>
      </c>
      <c r="D1332" s="19" t="s">
        <v>2685</v>
      </c>
      <c r="E1332" s="19" t="s">
        <v>2576</v>
      </c>
      <c r="F1332" s="19" t="s">
        <v>19</v>
      </c>
      <c r="G1332" s="19" t="s">
        <v>92</v>
      </c>
      <c r="H1332" s="19">
        <v>18</v>
      </c>
      <c r="I1332" s="19">
        <v>17</v>
      </c>
      <c r="J1332" s="19">
        <v>10</v>
      </c>
      <c r="K1332" s="19">
        <v>300</v>
      </c>
      <c r="L1332" s="19">
        <v>0.3</v>
      </c>
      <c r="M1332" s="36"/>
    </row>
    <row r="1333" ht="18" customHeight="1" spans="1:13">
      <c r="A1333" s="17">
        <v>1327</v>
      </c>
      <c r="B1333" s="18" t="s">
        <v>2436</v>
      </c>
      <c r="C1333" s="19" t="s">
        <v>2591</v>
      </c>
      <c r="D1333" s="19" t="s">
        <v>2686</v>
      </c>
      <c r="E1333" s="19" t="s">
        <v>2439</v>
      </c>
      <c r="F1333" s="19" t="s">
        <v>40</v>
      </c>
      <c r="G1333" s="19" t="s">
        <v>26</v>
      </c>
      <c r="H1333" s="19">
        <v>5</v>
      </c>
      <c r="I1333" s="19">
        <v>4</v>
      </c>
      <c r="J1333" s="19">
        <v>2</v>
      </c>
      <c r="K1333" s="19">
        <v>1500</v>
      </c>
      <c r="L1333" s="19">
        <v>0.3</v>
      </c>
      <c r="M1333" s="36"/>
    </row>
    <row r="1334" ht="18" customHeight="1" spans="1:13">
      <c r="A1334" s="17">
        <v>1328</v>
      </c>
      <c r="B1334" s="18" t="s">
        <v>2436</v>
      </c>
      <c r="C1334" s="19" t="s">
        <v>2591</v>
      </c>
      <c r="D1334" s="19" t="s">
        <v>2687</v>
      </c>
      <c r="E1334" s="19" t="s">
        <v>2688</v>
      </c>
      <c r="F1334" s="19" t="s">
        <v>40</v>
      </c>
      <c r="G1334" s="19" t="s">
        <v>26</v>
      </c>
      <c r="H1334" s="19">
        <v>6</v>
      </c>
      <c r="I1334" s="19">
        <v>3</v>
      </c>
      <c r="J1334" s="19">
        <v>1</v>
      </c>
      <c r="K1334" s="19">
        <v>1500</v>
      </c>
      <c r="L1334" s="19">
        <v>0.15</v>
      </c>
      <c r="M1334" s="36"/>
    </row>
    <row r="1335" ht="18" customHeight="1" spans="1:13">
      <c r="A1335" s="17">
        <v>1329</v>
      </c>
      <c r="B1335" s="18" t="s">
        <v>2436</v>
      </c>
      <c r="C1335" s="19" t="s">
        <v>2591</v>
      </c>
      <c r="D1335" s="19" t="s">
        <v>2689</v>
      </c>
      <c r="E1335" s="19" t="s">
        <v>2560</v>
      </c>
      <c r="F1335" s="19" t="s">
        <v>40</v>
      </c>
      <c r="G1335" s="19" t="s">
        <v>26</v>
      </c>
      <c r="H1335" s="19">
        <v>3</v>
      </c>
      <c r="I1335" s="19">
        <v>3</v>
      </c>
      <c r="J1335" s="19">
        <v>1</v>
      </c>
      <c r="K1335" s="19">
        <v>1500</v>
      </c>
      <c r="L1335" s="19">
        <v>0.15</v>
      </c>
      <c r="M1335" s="36"/>
    </row>
    <row r="1336" ht="18" customHeight="1" spans="1:13">
      <c r="A1336" s="17">
        <v>1330</v>
      </c>
      <c r="B1336" s="18" t="s">
        <v>2436</v>
      </c>
      <c r="C1336" s="19" t="s">
        <v>2591</v>
      </c>
      <c r="D1336" s="19" t="s">
        <v>742</v>
      </c>
      <c r="E1336" s="19" t="s">
        <v>2690</v>
      </c>
      <c r="F1336" s="19" t="s">
        <v>19</v>
      </c>
      <c r="G1336" s="19" t="s">
        <v>26</v>
      </c>
      <c r="H1336" s="19">
        <v>9</v>
      </c>
      <c r="I1336" s="19">
        <v>4</v>
      </c>
      <c r="J1336" s="19">
        <v>2</v>
      </c>
      <c r="K1336" s="19">
        <v>1000</v>
      </c>
      <c r="L1336" s="19">
        <v>0.2</v>
      </c>
      <c r="M1336" s="36"/>
    </row>
    <row r="1337" ht="18" customHeight="1" spans="1:13">
      <c r="A1337" s="17">
        <v>1331</v>
      </c>
      <c r="B1337" s="18" t="s">
        <v>2436</v>
      </c>
      <c r="C1337" s="19" t="s">
        <v>2591</v>
      </c>
      <c r="D1337" s="19" t="s">
        <v>2691</v>
      </c>
      <c r="E1337" s="19" t="s">
        <v>2442</v>
      </c>
      <c r="F1337" s="19" t="s">
        <v>40</v>
      </c>
      <c r="G1337" s="19" t="s">
        <v>2692</v>
      </c>
      <c r="H1337" s="19" t="s">
        <v>2693</v>
      </c>
      <c r="I1337" s="19" t="s">
        <v>2694</v>
      </c>
      <c r="J1337" s="19" t="s">
        <v>2695</v>
      </c>
      <c r="K1337" s="19" t="s">
        <v>2696</v>
      </c>
      <c r="L1337" s="19">
        <v>0.35</v>
      </c>
      <c r="M1337" s="36"/>
    </row>
    <row r="1338" ht="18" customHeight="1" spans="1:13">
      <c r="A1338" s="17">
        <v>1332</v>
      </c>
      <c r="B1338" s="18" t="s">
        <v>2436</v>
      </c>
      <c r="C1338" s="19" t="s">
        <v>2697</v>
      </c>
      <c r="D1338" s="19" t="s">
        <v>1297</v>
      </c>
      <c r="E1338" s="19" t="s">
        <v>2698</v>
      </c>
      <c r="F1338" s="19" t="s">
        <v>19</v>
      </c>
      <c r="G1338" s="19" t="s">
        <v>26</v>
      </c>
      <c r="H1338" s="19">
        <v>11</v>
      </c>
      <c r="I1338" s="19">
        <v>6</v>
      </c>
      <c r="J1338" s="19">
        <v>4</v>
      </c>
      <c r="K1338" s="19">
        <v>1000</v>
      </c>
      <c r="L1338" s="19">
        <v>0.3</v>
      </c>
      <c r="M1338" s="36"/>
    </row>
    <row r="1339" ht="18" customHeight="1" spans="1:13">
      <c r="A1339" s="17">
        <v>1333</v>
      </c>
      <c r="B1339" s="18" t="s">
        <v>2436</v>
      </c>
      <c r="C1339" s="19" t="s">
        <v>2697</v>
      </c>
      <c r="D1339" s="19" t="s">
        <v>2699</v>
      </c>
      <c r="E1339" s="19" t="s">
        <v>2688</v>
      </c>
      <c r="F1339" s="19" t="s">
        <v>19</v>
      </c>
      <c r="G1339" s="19" t="s">
        <v>26</v>
      </c>
      <c r="H1339" s="19">
        <v>9</v>
      </c>
      <c r="I1339" s="19">
        <v>5</v>
      </c>
      <c r="J1339" s="19">
        <v>3</v>
      </c>
      <c r="K1339" s="19">
        <v>1000</v>
      </c>
      <c r="L1339" s="19">
        <v>0.3</v>
      </c>
      <c r="M1339" s="36"/>
    </row>
    <row r="1340" ht="18" customHeight="1" spans="1:13">
      <c r="A1340" s="17">
        <v>1334</v>
      </c>
      <c r="B1340" s="18" t="s">
        <v>2436</v>
      </c>
      <c r="C1340" s="19" t="s">
        <v>2700</v>
      </c>
      <c r="D1340" s="19" t="s">
        <v>2701</v>
      </c>
      <c r="E1340" s="19" t="s">
        <v>2702</v>
      </c>
      <c r="F1340" s="19" t="s">
        <v>40</v>
      </c>
      <c r="G1340" s="19" t="s">
        <v>20</v>
      </c>
      <c r="H1340" s="19">
        <v>12</v>
      </c>
      <c r="I1340" s="19">
        <v>11</v>
      </c>
      <c r="J1340" s="19">
        <v>1</v>
      </c>
      <c r="K1340" s="19">
        <v>300</v>
      </c>
      <c r="L1340" s="19">
        <v>0.03</v>
      </c>
      <c r="M1340" s="36"/>
    </row>
    <row r="1341" ht="18" customHeight="1" spans="1:13">
      <c r="A1341" s="17">
        <v>1335</v>
      </c>
      <c r="B1341" s="18" t="s">
        <v>2436</v>
      </c>
      <c r="C1341" s="19" t="s">
        <v>2700</v>
      </c>
      <c r="D1341" s="19" t="s">
        <v>2703</v>
      </c>
      <c r="E1341" s="19" t="s">
        <v>2704</v>
      </c>
      <c r="F1341" s="19" t="s">
        <v>19</v>
      </c>
      <c r="G1341" s="19" t="s">
        <v>20</v>
      </c>
      <c r="H1341" s="19">
        <v>25</v>
      </c>
      <c r="I1341" s="19">
        <v>22</v>
      </c>
      <c r="J1341" s="19">
        <v>12</v>
      </c>
      <c r="K1341" s="19">
        <v>200</v>
      </c>
      <c r="L1341" s="19">
        <v>0.24</v>
      </c>
      <c r="M1341" s="36"/>
    </row>
    <row r="1342" ht="18" customHeight="1" spans="1:13">
      <c r="A1342" s="17">
        <v>1336</v>
      </c>
      <c r="B1342" s="18" t="s">
        <v>2436</v>
      </c>
      <c r="C1342" s="19" t="s">
        <v>2700</v>
      </c>
      <c r="D1342" s="19" t="s">
        <v>1135</v>
      </c>
      <c r="E1342" s="19" t="s">
        <v>2595</v>
      </c>
      <c r="F1342" s="19" t="s">
        <v>19</v>
      </c>
      <c r="G1342" s="19" t="s">
        <v>20</v>
      </c>
      <c r="H1342" s="19">
        <v>100</v>
      </c>
      <c r="I1342" s="19">
        <v>40</v>
      </c>
      <c r="J1342" s="19">
        <v>30</v>
      </c>
      <c r="K1342" s="19">
        <v>200</v>
      </c>
      <c r="L1342" s="19">
        <v>0.3</v>
      </c>
      <c r="M1342" s="36"/>
    </row>
    <row r="1343" ht="18" customHeight="1" spans="1:13">
      <c r="A1343" s="17">
        <v>1337</v>
      </c>
      <c r="B1343" s="18" t="s">
        <v>2436</v>
      </c>
      <c r="C1343" s="19" t="s">
        <v>2700</v>
      </c>
      <c r="D1343" s="19" t="s">
        <v>2705</v>
      </c>
      <c r="E1343" s="19" t="s">
        <v>2706</v>
      </c>
      <c r="F1343" s="19" t="s">
        <v>19</v>
      </c>
      <c r="G1343" s="19" t="s">
        <v>26</v>
      </c>
      <c r="H1343" s="19">
        <v>5</v>
      </c>
      <c r="I1343" s="19">
        <v>4</v>
      </c>
      <c r="J1343" s="19">
        <v>2</v>
      </c>
      <c r="K1343" s="19">
        <v>1000</v>
      </c>
      <c r="L1343" s="19">
        <v>0.2</v>
      </c>
      <c r="M1343" s="36"/>
    </row>
    <row r="1344" ht="18" customHeight="1" spans="1:13">
      <c r="A1344" s="17">
        <v>1338</v>
      </c>
      <c r="B1344" s="18" t="s">
        <v>2436</v>
      </c>
      <c r="C1344" s="19" t="s">
        <v>2700</v>
      </c>
      <c r="D1344" s="19" t="s">
        <v>672</v>
      </c>
      <c r="E1344" s="19" t="s">
        <v>2707</v>
      </c>
      <c r="F1344" s="19" t="s">
        <v>19</v>
      </c>
      <c r="G1344" s="19" t="s">
        <v>20</v>
      </c>
      <c r="H1344" s="19">
        <v>20</v>
      </c>
      <c r="I1344" s="19">
        <v>14</v>
      </c>
      <c r="J1344" s="19">
        <v>4</v>
      </c>
      <c r="K1344" s="19">
        <v>200</v>
      </c>
      <c r="L1344" s="19">
        <v>0.08</v>
      </c>
      <c r="M1344" s="36"/>
    </row>
    <row r="1345" ht="18" customHeight="1" spans="1:13">
      <c r="A1345" s="17">
        <v>1339</v>
      </c>
      <c r="B1345" s="18" t="s">
        <v>2436</v>
      </c>
      <c r="C1345" s="19" t="s">
        <v>2700</v>
      </c>
      <c r="D1345" s="19" t="s">
        <v>672</v>
      </c>
      <c r="E1345" s="19" t="s">
        <v>2708</v>
      </c>
      <c r="F1345" s="19" t="s">
        <v>19</v>
      </c>
      <c r="G1345" s="19" t="s">
        <v>26</v>
      </c>
      <c r="H1345" s="19">
        <v>3</v>
      </c>
      <c r="I1345" s="19">
        <v>3</v>
      </c>
      <c r="J1345" s="19">
        <v>1</v>
      </c>
      <c r="K1345" s="19">
        <v>1000</v>
      </c>
      <c r="L1345" s="19">
        <v>0.1</v>
      </c>
      <c r="M1345" s="36"/>
    </row>
    <row r="1346" ht="18" customHeight="1" spans="1:13">
      <c r="A1346" s="17">
        <v>1340</v>
      </c>
      <c r="B1346" s="18" t="s">
        <v>2436</v>
      </c>
      <c r="C1346" s="19" t="s">
        <v>2700</v>
      </c>
      <c r="D1346" s="19" t="s">
        <v>1019</v>
      </c>
      <c r="E1346" s="19" t="s">
        <v>2449</v>
      </c>
      <c r="F1346" s="19" t="s">
        <v>19</v>
      </c>
      <c r="G1346" s="19" t="s">
        <v>26</v>
      </c>
      <c r="H1346" s="19">
        <v>6</v>
      </c>
      <c r="I1346" s="19">
        <v>4</v>
      </c>
      <c r="J1346" s="19">
        <v>2</v>
      </c>
      <c r="K1346" s="19">
        <v>1000</v>
      </c>
      <c r="L1346" s="19">
        <v>0.2</v>
      </c>
      <c r="M1346" s="36"/>
    </row>
    <row r="1347" ht="18" customHeight="1" spans="1:13">
      <c r="A1347" s="17">
        <v>1341</v>
      </c>
      <c r="B1347" s="18" t="s">
        <v>2436</v>
      </c>
      <c r="C1347" s="19" t="s">
        <v>2709</v>
      </c>
      <c r="D1347" s="19" t="s">
        <v>2102</v>
      </c>
      <c r="E1347" s="19" t="s">
        <v>2710</v>
      </c>
      <c r="F1347" s="19" t="s">
        <v>19</v>
      </c>
      <c r="G1347" s="19" t="s">
        <v>20</v>
      </c>
      <c r="H1347" s="19">
        <v>35</v>
      </c>
      <c r="I1347" s="19">
        <v>19</v>
      </c>
      <c r="J1347" s="19">
        <v>9</v>
      </c>
      <c r="K1347" s="19">
        <v>200</v>
      </c>
      <c r="L1347" s="19">
        <v>0.18</v>
      </c>
      <c r="M1347" s="36"/>
    </row>
    <row r="1348" ht="18" customHeight="1" spans="1:13">
      <c r="A1348" s="17">
        <v>1342</v>
      </c>
      <c r="B1348" s="18" t="s">
        <v>2436</v>
      </c>
      <c r="C1348" s="19" t="s">
        <v>2709</v>
      </c>
      <c r="D1348" s="19" t="s">
        <v>2711</v>
      </c>
      <c r="E1348" s="19" t="s">
        <v>2712</v>
      </c>
      <c r="F1348" s="19" t="s">
        <v>575</v>
      </c>
      <c r="G1348" s="19" t="s">
        <v>20</v>
      </c>
      <c r="H1348" s="19">
        <v>20</v>
      </c>
      <c r="I1348" s="19">
        <v>13</v>
      </c>
      <c r="J1348" s="19">
        <v>3</v>
      </c>
      <c r="K1348" s="19">
        <v>300</v>
      </c>
      <c r="L1348" s="19">
        <v>0.09</v>
      </c>
      <c r="M1348" s="36"/>
    </row>
    <row r="1349" ht="18" customHeight="1" spans="1:13">
      <c r="A1349" s="17">
        <v>1343</v>
      </c>
      <c r="B1349" s="18" t="s">
        <v>2436</v>
      </c>
      <c r="C1349" s="19" t="s">
        <v>2713</v>
      </c>
      <c r="D1349" s="19" t="s">
        <v>2714</v>
      </c>
      <c r="E1349" s="19" t="s">
        <v>2708</v>
      </c>
      <c r="F1349" s="19" t="s">
        <v>40</v>
      </c>
      <c r="G1349" s="19" t="s">
        <v>26</v>
      </c>
      <c r="H1349" s="19">
        <v>7</v>
      </c>
      <c r="I1349" s="19">
        <v>3</v>
      </c>
      <c r="J1349" s="19">
        <v>1</v>
      </c>
      <c r="K1349" s="19">
        <v>1500</v>
      </c>
      <c r="L1349" s="19">
        <v>0.15</v>
      </c>
      <c r="M1349" s="36"/>
    </row>
    <row r="1350" ht="18" customHeight="1" spans="1:13">
      <c r="A1350" s="17">
        <v>1344</v>
      </c>
      <c r="B1350" s="18" t="s">
        <v>2436</v>
      </c>
      <c r="C1350" s="19" t="s">
        <v>2715</v>
      </c>
      <c r="D1350" s="19" t="s">
        <v>2716</v>
      </c>
      <c r="E1350" s="19" t="s">
        <v>2717</v>
      </c>
      <c r="F1350" s="19" t="s">
        <v>19</v>
      </c>
      <c r="G1350" s="19" t="s">
        <v>26</v>
      </c>
      <c r="H1350" s="19">
        <v>3</v>
      </c>
      <c r="I1350" s="19">
        <v>3</v>
      </c>
      <c r="J1350" s="19">
        <v>1</v>
      </c>
      <c r="K1350" s="19">
        <v>1000</v>
      </c>
      <c r="L1350" s="19">
        <v>0.1</v>
      </c>
      <c r="M1350" s="36"/>
    </row>
    <row r="1351" ht="18" customHeight="1" spans="1:13">
      <c r="A1351" s="17">
        <v>1345</v>
      </c>
      <c r="B1351" s="18" t="s">
        <v>2436</v>
      </c>
      <c r="C1351" s="19" t="s">
        <v>2715</v>
      </c>
      <c r="D1351" s="19" t="s">
        <v>2718</v>
      </c>
      <c r="E1351" s="19" t="s">
        <v>2719</v>
      </c>
      <c r="F1351" s="19" t="s">
        <v>40</v>
      </c>
      <c r="G1351" s="19" t="s">
        <v>20</v>
      </c>
      <c r="H1351" s="19">
        <v>32</v>
      </c>
      <c r="I1351" s="19">
        <v>20</v>
      </c>
      <c r="J1351" s="19">
        <v>10</v>
      </c>
      <c r="K1351" s="19">
        <v>300</v>
      </c>
      <c r="L1351" s="19">
        <v>0.3</v>
      </c>
      <c r="M1351" s="36"/>
    </row>
    <row r="1352" ht="18" customHeight="1" spans="1:13">
      <c r="A1352" s="17">
        <v>1346</v>
      </c>
      <c r="B1352" s="18" t="s">
        <v>2436</v>
      </c>
      <c r="C1352" s="19" t="s">
        <v>2715</v>
      </c>
      <c r="D1352" s="19" t="s">
        <v>2720</v>
      </c>
      <c r="E1352" s="19" t="s">
        <v>2721</v>
      </c>
      <c r="F1352" s="19" t="s">
        <v>40</v>
      </c>
      <c r="G1352" s="19" t="s">
        <v>20</v>
      </c>
      <c r="H1352" s="19">
        <v>20</v>
      </c>
      <c r="I1352" s="19">
        <v>11</v>
      </c>
      <c r="J1352" s="19">
        <v>1</v>
      </c>
      <c r="K1352" s="19">
        <v>300</v>
      </c>
      <c r="L1352" s="19">
        <v>0.03</v>
      </c>
      <c r="M1352" s="36"/>
    </row>
    <row r="1353" ht="18" customHeight="1" spans="1:13">
      <c r="A1353" s="17">
        <v>1347</v>
      </c>
      <c r="B1353" s="18" t="s">
        <v>2436</v>
      </c>
      <c r="C1353" s="19" t="s">
        <v>2715</v>
      </c>
      <c r="D1353" s="19" t="s">
        <v>2722</v>
      </c>
      <c r="E1353" s="19" t="s">
        <v>2723</v>
      </c>
      <c r="F1353" s="19" t="s">
        <v>19</v>
      </c>
      <c r="G1353" s="19" t="s">
        <v>20</v>
      </c>
      <c r="H1353" s="19">
        <v>38</v>
      </c>
      <c r="I1353" s="19">
        <v>19</v>
      </c>
      <c r="J1353" s="19">
        <v>9</v>
      </c>
      <c r="K1353" s="19">
        <v>200</v>
      </c>
      <c r="L1353" s="19">
        <v>0.18</v>
      </c>
      <c r="M1353" s="36"/>
    </row>
    <row r="1354" ht="18" customHeight="1" spans="1:13">
      <c r="A1354" s="17">
        <v>1348</v>
      </c>
      <c r="B1354" s="18" t="s">
        <v>2436</v>
      </c>
      <c r="C1354" s="19" t="s">
        <v>2715</v>
      </c>
      <c r="D1354" s="19" t="s">
        <v>1398</v>
      </c>
      <c r="E1354" s="19" t="s">
        <v>2724</v>
      </c>
      <c r="F1354" s="19" t="s">
        <v>19</v>
      </c>
      <c r="G1354" s="19" t="s">
        <v>26</v>
      </c>
      <c r="H1354" s="19">
        <v>6</v>
      </c>
      <c r="I1354" s="19">
        <v>4</v>
      </c>
      <c r="J1354" s="19">
        <v>2</v>
      </c>
      <c r="K1354" s="19">
        <v>1000</v>
      </c>
      <c r="L1354" s="19">
        <v>0.2</v>
      </c>
      <c r="M1354" s="36"/>
    </row>
    <row r="1355" ht="18" customHeight="1" spans="1:13">
      <c r="A1355" s="17">
        <v>1349</v>
      </c>
      <c r="B1355" s="18" t="s">
        <v>2436</v>
      </c>
      <c r="C1355" s="19" t="s">
        <v>2725</v>
      </c>
      <c r="D1355" s="19" t="s">
        <v>2726</v>
      </c>
      <c r="E1355" s="19" t="s">
        <v>2727</v>
      </c>
      <c r="F1355" s="19" t="s">
        <v>40</v>
      </c>
      <c r="G1355" s="19" t="s">
        <v>26</v>
      </c>
      <c r="H1355" s="19">
        <v>5</v>
      </c>
      <c r="I1355" s="19">
        <v>4</v>
      </c>
      <c r="J1355" s="19">
        <v>2</v>
      </c>
      <c r="K1355" s="19">
        <v>1500</v>
      </c>
      <c r="L1355" s="19">
        <v>0.3</v>
      </c>
      <c r="M1355" s="36"/>
    </row>
    <row r="1356" ht="18" customHeight="1" spans="1:13">
      <c r="A1356" s="17">
        <v>1350</v>
      </c>
      <c r="B1356" s="18" t="s">
        <v>2436</v>
      </c>
      <c r="C1356" s="19" t="s">
        <v>2725</v>
      </c>
      <c r="D1356" s="19" t="s">
        <v>1105</v>
      </c>
      <c r="E1356" s="19" t="s">
        <v>2728</v>
      </c>
      <c r="F1356" s="19" t="s">
        <v>19</v>
      </c>
      <c r="G1356" s="19" t="s">
        <v>26</v>
      </c>
      <c r="H1356" s="19">
        <v>10</v>
      </c>
      <c r="I1356" s="19">
        <v>8</v>
      </c>
      <c r="J1356" s="19">
        <v>6</v>
      </c>
      <c r="K1356" s="19">
        <v>1000</v>
      </c>
      <c r="L1356" s="19">
        <v>0.3</v>
      </c>
      <c r="M1356" s="36"/>
    </row>
    <row r="1357" ht="18" customHeight="1" spans="1:13">
      <c r="A1357" s="17">
        <v>1351</v>
      </c>
      <c r="B1357" s="18" t="s">
        <v>2436</v>
      </c>
      <c r="C1357" s="19" t="s">
        <v>2725</v>
      </c>
      <c r="D1357" s="19" t="s">
        <v>2729</v>
      </c>
      <c r="E1357" s="19" t="s">
        <v>2730</v>
      </c>
      <c r="F1357" s="19" t="s">
        <v>19</v>
      </c>
      <c r="G1357" s="19" t="s">
        <v>26</v>
      </c>
      <c r="H1357" s="19">
        <v>15</v>
      </c>
      <c r="I1357" s="19">
        <v>7</v>
      </c>
      <c r="J1357" s="19">
        <v>5</v>
      </c>
      <c r="K1357" s="19">
        <v>1000</v>
      </c>
      <c r="L1357" s="19">
        <v>0.3</v>
      </c>
      <c r="M1357" s="36"/>
    </row>
    <row r="1358" ht="18" customHeight="1" spans="1:13">
      <c r="A1358" s="17">
        <v>1352</v>
      </c>
      <c r="B1358" s="18" t="s">
        <v>2436</v>
      </c>
      <c r="C1358" s="19" t="s">
        <v>2725</v>
      </c>
      <c r="D1358" s="19" t="s">
        <v>2731</v>
      </c>
      <c r="E1358" s="19" t="s">
        <v>2732</v>
      </c>
      <c r="F1358" s="19" t="s">
        <v>40</v>
      </c>
      <c r="G1358" s="19" t="s">
        <v>26</v>
      </c>
      <c r="H1358" s="19">
        <v>4</v>
      </c>
      <c r="I1358" s="19">
        <v>3</v>
      </c>
      <c r="J1358" s="19">
        <v>1</v>
      </c>
      <c r="K1358" s="19">
        <v>1500</v>
      </c>
      <c r="L1358" s="19">
        <v>0.15</v>
      </c>
      <c r="M1358" s="36"/>
    </row>
    <row r="1359" ht="18" customHeight="1" spans="1:13">
      <c r="A1359" s="17">
        <v>1353</v>
      </c>
      <c r="B1359" s="18" t="s">
        <v>2436</v>
      </c>
      <c r="C1359" s="19" t="s">
        <v>2725</v>
      </c>
      <c r="D1359" s="19" t="s">
        <v>2733</v>
      </c>
      <c r="E1359" s="19" t="s">
        <v>2734</v>
      </c>
      <c r="F1359" s="19" t="s">
        <v>40</v>
      </c>
      <c r="G1359" s="19" t="s">
        <v>26</v>
      </c>
      <c r="H1359" s="19">
        <v>24</v>
      </c>
      <c r="I1359" s="19">
        <v>13</v>
      </c>
      <c r="J1359" s="19">
        <v>11</v>
      </c>
      <c r="K1359" s="19">
        <v>1500</v>
      </c>
      <c r="L1359" s="19">
        <v>0.5</v>
      </c>
      <c r="M1359" s="36"/>
    </row>
    <row r="1360" ht="18" customHeight="1" spans="1:13">
      <c r="A1360" s="17">
        <v>1354</v>
      </c>
      <c r="B1360" s="18" t="s">
        <v>2436</v>
      </c>
      <c r="C1360" s="19" t="s">
        <v>2725</v>
      </c>
      <c r="D1360" s="19" t="s">
        <v>641</v>
      </c>
      <c r="E1360" s="19" t="s">
        <v>2708</v>
      </c>
      <c r="F1360" s="19" t="s">
        <v>40</v>
      </c>
      <c r="G1360" s="19" t="s">
        <v>26</v>
      </c>
      <c r="H1360" s="19">
        <v>3</v>
      </c>
      <c r="I1360" s="19">
        <v>3</v>
      </c>
      <c r="J1360" s="19">
        <v>1</v>
      </c>
      <c r="K1360" s="19">
        <v>1500</v>
      </c>
      <c r="L1360" s="19">
        <v>0.15</v>
      </c>
      <c r="M1360" s="36"/>
    </row>
    <row r="1361" ht="18" customHeight="1" spans="1:13">
      <c r="A1361" s="17">
        <v>1355</v>
      </c>
      <c r="B1361" s="18" t="s">
        <v>2436</v>
      </c>
      <c r="C1361" s="19" t="s">
        <v>2735</v>
      </c>
      <c r="D1361" s="19" t="s">
        <v>2046</v>
      </c>
      <c r="E1361" s="19" t="s">
        <v>2736</v>
      </c>
      <c r="F1361" s="19" t="s">
        <v>40</v>
      </c>
      <c r="G1361" s="19" t="s">
        <v>26</v>
      </c>
      <c r="H1361" s="19">
        <v>12</v>
      </c>
      <c r="I1361" s="19">
        <v>5</v>
      </c>
      <c r="J1361" s="19">
        <v>3</v>
      </c>
      <c r="K1361" s="19">
        <v>1500</v>
      </c>
      <c r="L1361" s="19">
        <v>0.45</v>
      </c>
      <c r="M1361" s="36"/>
    </row>
    <row r="1362" ht="18" customHeight="1" spans="1:13">
      <c r="A1362" s="17">
        <v>1356</v>
      </c>
      <c r="B1362" s="18" t="s">
        <v>2436</v>
      </c>
      <c r="C1362" s="19" t="s">
        <v>2735</v>
      </c>
      <c r="D1362" s="19" t="s">
        <v>2737</v>
      </c>
      <c r="E1362" s="19" t="s">
        <v>2738</v>
      </c>
      <c r="F1362" s="19" t="s">
        <v>19</v>
      </c>
      <c r="G1362" s="19" t="s">
        <v>26</v>
      </c>
      <c r="H1362" s="19">
        <v>30</v>
      </c>
      <c r="I1362" s="19">
        <v>9</v>
      </c>
      <c r="J1362" s="19">
        <v>7</v>
      </c>
      <c r="K1362" s="19">
        <v>1000</v>
      </c>
      <c r="L1362" s="19">
        <v>0.3</v>
      </c>
      <c r="M1362" s="36"/>
    </row>
    <row r="1363" ht="18" customHeight="1" spans="1:13">
      <c r="A1363" s="17">
        <v>1357</v>
      </c>
      <c r="B1363" s="18" t="s">
        <v>2436</v>
      </c>
      <c r="C1363" s="19" t="s">
        <v>2735</v>
      </c>
      <c r="D1363" s="19" t="s">
        <v>231</v>
      </c>
      <c r="E1363" s="19" t="s">
        <v>2739</v>
      </c>
      <c r="F1363" s="19" t="s">
        <v>19</v>
      </c>
      <c r="G1363" s="19" t="s">
        <v>26</v>
      </c>
      <c r="H1363" s="19">
        <v>4</v>
      </c>
      <c r="I1363" s="19">
        <v>3</v>
      </c>
      <c r="J1363" s="19">
        <v>1</v>
      </c>
      <c r="K1363" s="19">
        <v>1000</v>
      </c>
      <c r="L1363" s="19">
        <v>0.1</v>
      </c>
      <c r="M1363" s="36"/>
    </row>
    <row r="1364" ht="18" customHeight="1" spans="1:13">
      <c r="A1364" s="17">
        <v>1358</v>
      </c>
      <c r="B1364" s="18" t="s">
        <v>2436</v>
      </c>
      <c r="C1364" s="19" t="s">
        <v>2735</v>
      </c>
      <c r="D1364" s="19" t="s">
        <v>2740</v>
      </c>
      <c r="E1364" s="19" t="s">
        <v>2741</v>
      </c>
      <c r="F1364" s="19" t="s">
        <v>19</v>
      </c>
      <c r="G1364" s="19" t="s">
        <v>26</v>
      </c>
      <c r="H1364" s="19">
        <v>8</v>
      </c>
      <c r="I1364" s="19">
        <v>5</v>
      </c>
      <c r="J1364" s="19">
        <v>3</v>
      </c>
      <c r="K1364" s="19">
        <v>1000</v>
      </c>
      <c r="L1364" s="19">
        <v>0.3</v>
      </c>
      <c r="M1364" s="36"/>
    </row>
    <row r="1365" ht="18" customHeight="1" spans="1:13">
      <c r="A1365" s="17">
        <v>1359</v>
      </c>
      <c r="B1365" s="18" t="s">
        <v>2436</v>
      </c>
      <c r="C1365" s="19" t="s">
        <v>2735</v>
      </c>
      <c r="D1365" s="19" t="s">
        <v>1019</v>
      </c>
      <c r="E1365" s="19" t="s">
        <v>2730</v>
      </c>
      <c r="F1365" s="19" t="s">
        <v>40</v>
      </c>
      <c r="G1365" s="19" t="s">
        <v>26</v>
      </c>
      <c r="H1365" s="19">
        <v>6</v>
      </c>
      <c r="I1365" s="19">
        <v>3</v>
      </c>
      <c r="J1365" s="19">
        <v>1</v>
      </c>
      <c r="K1365" s="19">
        <v>1500</v>
      </c>
      <c r="L1365" s="19">
        <v>0.15</v>
      </c>
      <c r="M1365" s="36"/>
    </row>
    <row r="1366" ht="18" customHeight="1" spans="1:13">
      <c r="A1366" s="17">
        <v>1360</v>
      </c>
      <c r="B1366" s="18" t="s">
        <v>2436</v>
      </c>
      <c r="C1366" s="19" t="s">
        <v>2735</v>
      </c>
      <c r="D1366" s="19" t="s">
        <v>2742</v>
      </c>
      <c r="E1366" s="19" t="s">
        <v>2710</v>
      </c>
      <c r="F1366" s="19" t="s">
        <v>40</v>
      </c>
      <c r="G1366" s="19" t="s">
        <v>20</v>
      </c>
      <c r="H1366" s="19">
        <v>30</v>
      </c>
      <c r="I1366" s="19">
        <v>20</v>
      </c>
      <c r="J1366" s="19">
        <v>10</v>
      </c>
      <c r="K1366" s="19">
        <v>300</v>
      </c>
      <c r="L1366" s="19">
        <v>0.3</v>
      </c>
      <c r="M1366" s="36"/>
    </row>
    <row r="1367" ht="18" customHeight="1" spans="1:13">
      <c r="A1367" s="17">
        <v>1361</v>
      </c>
      <c r="B1367" s="18" t="s">
        <v>2436</v>
      </c>
      <c r="C1367" s="19" t="s">
        <v>2735</v>
      </c>
      <c r="D1367" s="19" t="s">
        <v>2743</v>
      </c>
      <c r="E1367" s="19" t="s">
        <v>2744</v>
      </c>
      <c r="F1367" s="19" t="s">
        <v>40</v>
      </c>
      <c r="G1367" s="19" t="s">
        <v>26</v>
      </c>
      <c r="H1367" s="19">
        <v>3</v>
      </c>
      <c r="I1367" s="19">
        <v>3</v>
      </c>
      <c r="J1367" s="19">
        <v>1</v>
      </c>
      <c r="K1367" s="19">
        <v>1500</v>
      </c>
      <c r="L1367" s="19">
        <v>0.15</v>
      </c>
      <c r="M1367" s="36"/>
    </row>
    <row r="1368" ht="18" customHeight="1" spans="1:13">
      <c r="A1368" s="17">
        <v>1362</v>
      </c>
      <c r="B1368" s="18" t="s">
        <v>2436</v>
      </c>
      <c r="C1368" s="19" t="s">
        <v>2735</v>
      </c>
      <c r="D1368" s="19" t="s">
        <v>1019</v>
      </c>
      <c r="E1368" s="19" t="s">
        <v>2745</v>
      </c>
      <c r="F1368" s="19" t="s">
        <v>575</v>
      </c>
      <c r="G1368" s="19" t="s">
        <v>26</v>
      </c>
      <c r="H1368" s="19">
        <v>3</v>
      </c>
      <c r="I1368" s="19">
        <v>3</v>
      </c>
      <c r="J1368" s="19">
        <v>1</v>
      </c>
      <c r="K1368" s="19">
        <v>1500</v>
      </c>
      <c r="L1368" s="19">
        <v>0.15</v>
      </c>
      <c r="M1368" s="36"/>
    </row>
    <row r="1369" ht="18" customHeight="1" spans="1:13">
      <c r="A1369" s="17">
        <v>1363</v>
      </c>
      <c r="B1369" s="18" t="s">
        <v>2436</v>
      </c>
      <c r="C1369" s="19" t="s">
        <v>2735</v>
      </c>
      <c r="D1369" s="19" t="s">
        <v>2746</v>
      </c>
      <c r="E1369" s="19" t="s">
        <v>2747</v>
      </c>
      <c r="F1369" s="19" t="s">
        <v>40</v>
      </c>
      <c r="G1369" s="19" t="s">
        <v>26</v>
      </c>
      <c r="H1369" s="19">
        <v>4</v>
      </c>
      <c r="I1369" s="19">
        <v>3</v>
      </c>
      <c r="J1369" s="19">
        <v>1</v>
      </c>
      <c r="K1369" s="19">
        <v>1500</v>
      </c>
      <c r="L1369" s="19">
        <v>0.15</v>
      </c>
      <c r="M1369" s="36"/>
    </row>
    <row r="1370" ht="18" customHeight="1" spans="1:13">
      <c r="A1370" s="17">
        <v>1364</v>
      </c>
      <c r="B1370" s="18" t="s">
        <v>2436</v>
      </c>
      <c r="C1370" s="19" t="s">
        <v>2735</v>
      </c>
      <c r="D1370" s="19" t="s">
        <v>2748</v>
      </c>
      <c r="E1370" s="19" t="s">
        <v>2749</v>
      </c>
      <c r="F1370" s="19" t="s">
        <v>40</v>
      </c>
      <c r="G1370" s="19" t="s">
        <v>20</v>
      </c>
      <c r="H1370" s="19">
        <v>20</v>
      </c>
      <c r="I1370" s="19">
        <v>15</v>
      </c>
      <c r="J1370" s="19">
        <v>5</v>
      </c>
      <c r="K1370" s="19">
        <v>300</v>
      </c>
      <c r="L1370" s="19">
        <v>0.15</v>
      </c>
      <c r="M1370" s="36"/>
    </row>
    <row r="1371" ht="18" customHeight="1" spans="1:13">
      <c r="A1371" s="17">
        <v>1365</v>
      </c>
      <c r="B1371" s="18" t="s">
        <v>2436</v>
      </c>
      <c r="C1371" s="19" t="s">
        <v>2735</v>
      </c>
      <c r="D1371" s="19" t="s">
        <v>1490</v>
      </c>
      <c r="E1371" s="19" t="s">
        <v>2750</v>
      </c>
      <c r="F1371" s="19" t="s">
        <v>19</v>
      </c>
      <c r="G1371" s="19" t="s">
        <v>26</v>
      </c>
      <c r="H1371" s="19">
        <v>5</v>
      </c>
      <c r="I1371" s="19">
        <v>3</v>
      </c>
      <c r="J1371" s="19">
        <v>1</v>
      </c>
      <c r="K1371" s="19">
        <v>1000</v>
      </c>
      <c r="L1371" s="19">
        <v>0.1</v>
      </c>
      <c r="M1371" s="36"/>
    </row>
    <row r="1372" ht="18" customHeight="1" spans="1:13">
      <c r="A1372" s="17">
        <v>1366</v>
      </c>
      <c r="B1372" s="18" t="s">
        <v>2436</v>
      </c>
      <c r="C1372" s="19" t="s">
        <v>2735</v>
      </c>
      <c r="D1372" s="19" t="s">
        <v>2751</v>
      </c>
      <c r="E1372" s="19" t="s">
        <v>2752</v>
      </c>
      <c r="F1372" s="19" t="s">
        <v>40</v>
      </c>
      <c r="G1372" s="19" t="s">
        <v>26</v>
      </c>
      <c r="H1372" s="19">
        <v>4</v>
      </c>
      <c r="I1372" s="19">
        <v>3</v>
      </c>
      <c r="J1372" s="19">
        <v>1</v>
      </c>
      <c r="K1372" s="19">
        <v>1500</v>
      </c>
      <c r="L1372" s="19">
        <v>0.15</v>
      </c>
      <c r="M1372" s="36"/>
    </row>
    <row r="1373" ht="18" customHeight="1" spans="1:13">
      <c r="A1373" s="17">
        <v>1367</v>
      </c>
      <c r="B1373" s="18" t="s">
        <v>2436</v>
      </c>
      <c r="C1373" s="19" t="s">
        <v>2735</v>
      </c>
      <c r="D1373" s="19" t="s">
        <v>2753</v>
      </c>
      <c r="E1373" s="19" t="s">
        <v>2754</v>
      </c>
      <c r="F1373" s="19" t="s">
        <v>575</v>
      </c>
      <c r="G1373" s="19" t="s">
        <v>26</v>
      </c>
      <c r="H1373" s="19">
        <v>5</v>
      </c>
      <c r="I1373" s="19">
        <v>3</v>
      </c>
      <c r="J1373" s="19">
        <v>1</v>
      </c>
      <c r="K1373" s="19">
        <v>1500</v>
      </c>
      <c r="L1373" s="19">
        <v>0.15</v>
      </c>
      <c r="M1373" s="36"/>
    </row>
    <row r="1374" ht="18" customHeight="1" spans="1:13">
      <c r="A1374" s="17">
        <v>1368</v>
      </c>
      <c r="B1374" s="18" t="s">
        <v>2436</v>
      </c>
      <c r="C1374" s="19" t="s">
        <v>2735</v>
      </c>
      <c r="D1374" s="19" t="s">
        <v>2755</v>
      </c>
      <c r="E1374" s="19" t="s">
        <v>2756</v>
      </c>
      <c r="F1374" s="19" t="s">
        <v>19</v>
      </c>
      <c r="G1374" s="19" t="s">
        <v>26</v>
      </c>
      <c r="H1374" s="19">
        <v>7</v>
      </c>
      <c r="I1374" s="19">
        <v>5</v>
      </c>
      <c r="J1374" s="19">
        <v>3</v>
      </c>
      <c r="K1374" s="19">
        <v>1000</v>
      </c>
      <c r="L1374" s="19">
        <v>0.3</v>
      </c>
      <c r="M1374" s="36"/>
    </row>
    <row r="1375" ht="18" customHeight="1" spans="1:13">
      <c r="A1375" s="17">
        <v>1369</v>
      </c>
      <c r="B1375" s="18" t="s">
        <v>2436</v>
      </c>
      <c r="C1375" s="19" t="s">
        <v>2735</v>
      </c>
      <c r="D1375" s="19" t="s">
        <v>1105</v>
      </c>
      <c r="E1375" s="19" t="s">
        <v>2747</v>
      </c>
      <c r="F1375" s="19" t="s">
        <v>40</v>
      </c>
      <c r="G1375" s="19" t="s">
        <v>26</v>
      </c>
      <c r="H1375" s="19">
        <v>5</v>
      </c>
      <c r="I1375" s="19">
        <v>3</v>
      </c>
      <c r="J1375" s="19">
        <v>1</v>
      </c>
      <c r="K1375" s="19">
        <v>1500</v>
      </c>
      <c r="L1375" s="19">
        <v>0.15</v>
      </c>
      <c r="M1375" s="36"/>
    </row>
    <row r="1376" ht="18" customHeight="1" spans="1:13">
      <c r="A1376" s="17">
        <v>1370</v>
      </c>
      <c r="B1376" s="18" t="s">
        <v>2436</v>
      </c>
      <c r="C1376" s="19" t="s">
        <v>2757</v>
      </c>
      <c r="D1376" s="19" t="s">
        <v>2758</v>
      </c>
      <c r="E1376" s="19" t="s">
        <v>2759</v>
      </c>
      <c r="F1376" s="19" t="s">
        <v>40</v>
      </c>
      <c r="G1376" s="19" t="s">
        <v>26</v>
      </c>
      <c r="H1376" s="19">
        <v>8</v>
      </c>
      <c r="I1376" s="19">
        <v>7</v>
      </c>
      <c r="J1376" s="19">
        <v>5</v>
      </c>
      <c r="K1376" s="19">
        <v>1500</v>
      </c>
      <c r="L1376" s="19">
        <v>0.5</v>
      </c>
      <c r="M1376" s="36"/>
    </row>
    <row r="1377" ht="18" customHeight="1" spans="1:13">
      <c r="A1377" s="17">
        <v>1371</v>
      </c>
      <c r="B1377" s="18" t="s">
        <v>2436</v>
      </c>
      <c r="C1377" s="19" t="s">
        <v>2757</v>
      </c>
      <c r="D1377" s="19" t="s">
        <v>2760</v>
      </c>
      <c r="E1377" s="19" t="s">
        <v>2761</v>
      </c>
      <c r="F1377" s="19" t="s">
        <v>40</v>
      </c>
      <c r="G1377" s="19" t="s">
        <v>26</v>
      </c>
      <c r="H1377" s="19">
        <v>4</v>
      </c>
      <c r="I1377" s="19">
        <v>4</v>
      </c>
      <c r="J1377" s="19">
        <v>2</v>
      </c>
      <c r="K1377" s="19">
        <v>1500</v>
      </c>
      <c r="L1377" s="19">
        <v>0.3</v>
      </c>
      <c r="M1377" s="36"/>
    </row>
    <row r="1378" ht="18" customHeight="1" spans="1:13">
      <c r="A1378" s="17">
        <v>1372</v>
      </c>
      <c r="B1378" s="18" t="s">
        <v>2436</v>
      </c>
      <c r="C1378" s="19" t="s">
        <v>2757</v>
      </c>
      <c r="D1378" s="19" t="s">
        <v>2762</v>
      </c>
      <c r="E1378" s="19" t="s">
        <v>2763</v>
      </c>
      <c r="F1378" s="19" t="s">
        <v>40</v>
      </c>
      <c r="G1378" s="19" t="s">
        <v>26</v>
      </c>
      <c r="H1378" s="19">
        <v>15</v>
      </c>
      <c r="I1378" s="19">
        <v>11</v>
      </c>
      <c r="J1378" s="19">
        <v>9</v>
      </c>
      <c r="K1378" s="19">
        <v>1500</v>
      </c>
      <c r="L1378" s="19">
        <v>0.5</v>
      </c>
      <c r="M1378" s="36"/>
    </row>
    <row r="1379" ht="18" customHeight="1" spans="1:13">
      <c r="A1379" s="17">
        <v>1373</v>
      </c>
      <c r="B1379" s="18" t="s">
        <v>2436</v>
      </c>
      <c r="C1379" s="19" t="s">
        <v>2757</v>
      </c>
      <c r="D1379" s="19" t="s">
        <v>2764</v>
      </c>
      <c r="E1379" s="19" t="s">
        <v>2452</v>
      </c>
      <c r="F1379" s="19" t="s">
        <v>19</v>
      </c>
      <c r="G1379" s="19" t="s">
        <v>26</v>
      </c>
      <c r="H1379" s="19">
        <v>8</v>
      </c>
      <c r="I1379" s="19">
        <v>5</v>
      </c>
      <c r="J1379" s="19">
        <v>3</v>
      </c>
      <c r="K1379" s="19">
        <v>1000</v>
      </c>
      <c r="L1379" s="19">
        <v>0.3</v>
      </c>
      <c r="M1379" s="36"/>
    </row>
    <row r="1380" ht="18" customHeight="1" spans="1:13">
      <c r="A1380" s="17">
        <v>1374</v>
      </c>
      <c r="B1380" s="18" t="s">
        <v>2436</v>
      </c>
      <c r="C1380" s="19" t="s">
        <v>2757</v>
      </c>
      <c r="D1380" s="19" t="s">
        <v>2765</v>
      </c>
      <c r="E1380" s="19" t="s">
        <v>2766</v>
      </c>
      <c r="F1380" s="19" t="s">
        <v>19</v>
      </c>
      <c r="G1380" s="19" t="s">
        <v>26</v>
      </c>
      <c r="H1380" s="19">
        <v>4</v>
      </c>
      <c r="I1380" s="19">
        <v>4</v>
      </c>
      <c r="J1380" s="19">
        <v>2</v>
      </c>
      <c r="K1380" s="19">
        <v>1000</v>
      </c>
      <c r="L1380" s="19">
        <v>0.2</v>
      </c>
      <c r="M1380" s="36"/>
    </row>
    <row r="1381" ht="18" customHeight="1" spans="1:13">
      <c r="A1381" s="17">
        <v>1375</v>
      </c>
      <c r="B1381" s="18" t="s">
        <v>2436</v>
      </c>
      <c r="C1381" s="19" t="s">
        <v>2757</v>
      </c>
      <c r="D1381" s="19" t="s">
        <v>2767</v>
      </c>
      <c r="E1381" s="19" t="s">
        <v>2768</v>
      </c>
      <c r="F1381" s="19" t="s">
        <v>40</v>
      </c>
      <c r="G1381" s="19" t="s">
        <v>26</v>
      </c>
      <c r="H1381" s="19">
        <v>9</v>
      </c>
      <c r="I1381" s="19">
        <v>5</v>
      </c>
      <c r="J1381" s="19">
        <v>3</v>
      </c>
      <c r="K1381" s="19">
        <v>1500</v>
      </c>
      <c r="L1381" s="19">
        <v>0.45</v>
      </c>
      <c r="M1381" s="36"/>
    </row>
    <row r="1382" ht="18" customHeight="1" spans="1:13">
      <c r="A1382" s="17">
        <v>1376</v>
      </c>
      <c r="B1382" s="18" t="s">
        <v>2436</v>
      </c>
      <c r="C1382" s="19" t="s">
        <v>2757</v>
      </c>
      <c r="D1382" s="19" t="s">
        <v>2769</v>
      </c>
      <c r="E1382" s="19" t="s">
        <v>2770</v>
      </c>
      <c r="F1382" s="19" t="s">
        <v>40</v>
      </c>
      <c r="G1382" s="19" t="s">
        <v>26</v>
      </c>
      <c r="H1382" s="19">
        <v>7</v>
      </c>
      <c r="I1382" s="19">
        <v>5</v>
      </c>
      <c r="J1382" s="19">
        <v>3</v>
      </c>
      <c r="K1382" s="19">
        <v>1500</v>
      </c>
      <c r="L1382" s="19">
        <v>0.45</v>
      </c>
      <c r="M1382" s="36"/>
    </row>
    <row r="1383" ht="18" customHeight="1" spans="1:13">
      <c r="A1383" s="17">
        <v>1377</v>
      </c>
      <c r="B1383" s="18" t="s">
        <v>2436</v>
      </c>
      <c r="C1383" s="19" t="s">
        <v>2757</v>
      </c>
      <c r="D1383" s="19" t="s">
        <v>2771</v>
      </c>
      <c r="E1383" s="19" t="s">
        <v>2772</v>
      </c>
      <c r="F1383" s="19" t="s">
        <v>40</v>
      </c>
      <c r="G1383" s="19" t="s">
        <v>26</v>
      </c>
      <c r="H1383" s="19">
        <v>6</v>
      </c>
      <c r="I1383" s="19">
        <v>3</v>
      </c>
      <c r="J1383" s="19">
        <v>1</v>
      </c>
      <c r="K1383" s="19">
        <v>1500</v>
      </c>
      <c r="L1383" s="19">
        <v>0.15</v>
      </c>
      <c r="M1383" s="36"/>
    </row>
    <row r="1384" ht="18" customHeight="1" spans="1:13">
      <c r="A1384" s="17">
        <v>1378</v>
      </c>
      <c r="B1384" s="18" t="s">
        <v>2436</v>
      </c>
      <c r="C1384" s="19" t="s">
        <v>2757</v>
      </c>
      <c r="D1384" s="19" t="s">
        <v>2773</v>
      </c>
      <c r="E1384" s="19" t="s">
        <v>2774</v>
      </c>
      <c r="F1384" s="19" t="s">
        <v>40</v>
      </c>
      <c r="G1384" s="19" t="s">
        <v>26</v>
      </c>
      <c r="H1384" s="19">
        <v>7</v>
      </c>
      <c r="I1384" s="19">
        <v>6</v>
      </c>
      <c r="J1384" s="19">
        <v>4</v>
      </c>
      <c r="K1384" s="19">
        <v>1500</v>
      </c>
      <c r="L1384" s="19">
        <v>0.5</v>
      </c>
      <c r="M1384" s="36"/>
    </row>
    <row r="1385" ht="18" customHeight="1" spans="1:13">
      <c r="A1385" s="17">
        <v>1379</v>
      </c>
      <c r="B1385" s="18" t="s">
        <v>2436</v>
      </c>
      <c r="C1385" s="19" t="s">
        <v>2775</v>
      </c>
      <c r="D1385" s="19" t="s">
        <v>2776</v>
      </c>
      <c r="E1385" s="19" t="s">
        <v>2777</v>
      </c>
      <c r="F1385" s="19" t="s">
        <v>40</v>
      </c>
      <c r="G1385" s="19" t="s">
        <v>20</v>
      </c>
      <c r="H1385" s="19">
        <v>37</v>
      </c>
      <c r="I1385" s="19">
        <v>20</v>
      </c>
      <c r="J1385" s="19">
        <v>10</v>
      </c>
      <c r="K1385" s="19">
        <v>300</v>
      </c>
      <c r="L1385" s="19">
        <v>0.3</v>
      </c>
      <c r="M1385" s="36"/>
    </row>
    <row r="1386" ht="18" customHeight="1" spans="1:13">
      <c r="A1386" s="17">
        <v>1380</v>
      </c>
      <c r="B1386" s="18" t="s">
        <v>2436</v>
      </c>
      <c r="C1386" s="19" t="s">
        <v>2775</v>
      </c>
      <c r="D1386" s="19" t="s">
        <v>2778</v>
      </c>
      <c r="E1386" s="19" t="s">
        <v>2779</v>
      </c>
      <c r="F1386" s="19" t="s">
        <v>40</v>
      </c>
      <c r="G1386" s="19" t="s">
        <v>20</v>
      </c>
      <c r="H1386" s="19">
        <v>30</v>
      </c>
      <c r="I1386" s="19">
        <v>16</v>
      </c>
      <c r="J1386" s="19">
        <v>6</v>
      </c>
      <c r="K1386" s="19">
        <v>300</v>
      </c>
      <c r="L1386" s="19">
        <v>0.18</v>
      </c>
      <c r="M1386" s="36"/>
    </row>
    <row r="1387" ht="18" customHeight="1" spans="1:13">
      <c r="A1387" s="17">
        <v>1381</v>
      </c>
      <c r="B1387" s="18" t="s">
        <v>2436</v>
      </c>
      <c r="C1387" s="19" t="s">
        <v>2775</v>
      </c>
      <c r="D1387" s="19" t="s">
        <v>2780</v>
      </c>
      <c r="E1387" s="19" t="s">
        <v>2660</v>
      </c>
      <c r="F1387" s="19" t="s">
        <v>40</v>
      </c>
      <c r="G1387" s="19" t="s">
        <v>26</v>
      </c>
      <c r="H1387" s="19">
        <v>3</v>
      </c>
      <c r="I1387" s="19">
        <v>3</v>
      </c>
      <c r="J1387" s="19">
        <v>1</v>
      </c>
      <c r="K1387" s="19">
        <v>1500</v>
      </c>
      <c r="L1387" s="19">
        <v>0.15</v>
      </c>
      <c r="M1387" s="36"/>
    </row>
    <row r="1388" ht="18" customHeight="1" spans="1:13">
      <c r="A1388" s="17">
        <v>1382</v>
      </c>
      <c r="B1388" s="18" t="s">
        <v>2436</v>
      </c>
      <c r="C1388" s="19" t="s">
        <v>2775</v>
      </c>
      <c r="D1388" s="19" t="s">
        <v>2781</v>
      </c>
      <c r="E1388" s="19" t="s">
        <v>2782</v>
      </c>
      <c r="F1388" s="19" t="s">
        <v>40</v>
      </c>
      <c r="G1388" s="19" t="s">
        <v>26</v>
      </c>
      <c r="H1388" s="19">
        <v>3</v>
      </c>
      <c r="I1388" s="19">
        <v>3</v>
      </c>
      <c r="J1388" s="19">
        <v>1</v>
      </c>
      <c r="K1388" s="19">
        <v>1500</v>
      </c>
      <c r="L1388" s="19">
        <v>0.15</v>
      </c>
      <c r="M1388" s="36"/>
    </row>
    <row r="1389" ht="18" customHeight="1" spans="1:13">
      <c r="A1389" s="17">
        <v>1383</v>
      </c>
      <c r="B1389" s="18" t="s">
        <v>2436</v>
      </c>
      <c r="C1389" s="19" t="s">
        <v>2775</v>
      </c>
      <c r="D1389" s="19" t="s">
        <v>2783</v>
      </c>
      <c r="E1389" s="19" t="s">
        <v>2784</v>
      </c>
      <c r="F1389" s="19" t="s">
        <v>40</v>
      </c>
      <c r="G1389" s="19" t="s">
        <v>26</v>
      </c>
      <c r="H1389" s="19">
        <v>3</v>
      </c>
      <c r="I1389" s="19">
        <v>3</v>
      </c>
      <c r="J1389" s="19">
        <v>1</v>
      </c>
      <c r="K1389" s="19">
        <v>1500</v>
      </c>
      <c r="L1389" s="19">
        <v>0.15</v>
      </c>
      <c r="M1389" s="36"/>
    </row>
    <row r="1390" ht="18" customHeight="1" spans="1:13">
      <c r="A1390" s="17">
        <v>1384</v>
      </c>
      <c r="B1390" s="18" t="s">
        <v>2436</v>
      </c>
      <c r="C1390" s="19" t="s">
        <v>2785</v>
      </c>
      <c r="D1390" s="19" t="s">
        <v>2786</v>
      </c>
      <c r="E1390" s="19" t="s">
        <v>2787</v>
      </c>
      <c r="F1390" s="19" t="s">
        <v>19</v>
      </c>
      <c r="G1390" s="19" t="s">
        <v>26</v>
      </c>
      <c r="H1390" s="19">
        <v>10</v>
      </c>
      <c r="I1390" s="19">
        <v>4</v>
      </c>
      <c r="J1390" s="19">
        <v>2</v>
      </c>
      <c r="K1390" s="19">
        <v>1000</v>
      </c>
      <c r="L1390" s="19">
        <v>0.2</v>
      </c>
      <c r="M1390" s="36"/>
    </row>
    <row r="1391" ht="18" customHeight="1" spans="1:13">
      <c r="A1391" s="17">
        <v>1385</v>
      </c>
      <c r="B1391" s="18" t="s">
        <v>2436</v>
      </c>
      <c r="C1391" s="19" t="s">
        <v>2788</v>
      </c>
      <c r="D1391" s="19" t="s">
        <v>2789</v>
      </c>
      <c r="E1391" s="19" t="s">
        <v>2463</v>
      </c>
      <c r="F1391" s="19" t="s">
        <v>19</v>
      </c>
      <c r="G1391" s="19" t="s">
        <v>26</v>
      </c>
      <c r="H1391" s="19">
        <v>13</v>
      </c>
      <c r="I1391" s="19">
        <v>3</v>
      </c>
      <c r="J1391" s="19">
        <v>1</v>
      </c>
      <c r="K1391" s="19">
        <v>1000</v>
      </c>
      <c r="L1391" s="19">
        <v>0.1</v>
      </c>
      <c r="M1391" s="36"/>
    </row>
    <row r="1392" ht="18" customHeight="1" spans="1:13">
      <c r="A1392" s="17">
        <v>1386</v>
      </c>
      <c r="B1392" s="18" t="s">
        <v>2436</v>
      </c>
      <c r="C1392" s="19" t="s">
        <v>2790</v>
      </c>
      <c r="D1392" s="19" t="s">
        <v>2791</v>
      </c>
      <c r="E1392" s="19" t="s">
        <v>2792</v>
      </c>
      <c r="F1392" s="19" t="s">
        <v>40</v>
      </c>
      <c r="G1392" s="19" t="s">
        <v>26</v>
      </c>
      <c r="H1392" s="19">
        <v>8</v>
      </c>
      <c r="I1392" s="19">
        <v>3</v>
      </c>
      <c r="J1392" s="19">
        <v>1</v>
      </c>
      <c r="K1392" s="19">
        <v>1500</v>
      </c>
      <c r="L1392" s="19">
        <v>0.15</v>
      </c>
      <c r="M1392" s="36"/>
    </row>
    <row r="1393" ht="18" customHeight="1" spans="1:13">
      <c r="A1393" s="17">
        <v>1387</v>
      </c>
      <c r="B1393" s="18" t="s">
        <v>2436</v>
      </c>
      <c r="C1393" s="19" t="s">
        <v>2793</v>
      </c>
      <c r="D1393" s="19" t="s">
        <v>952</v>
      </c>
      <c r="E1393" s="19" t="s">
        <v>2794</v>
      </c>
      <c r="F1393" s="19" t="s">
        <v>19</v>
      </c>
      <c r="G1393" s="19" t="s">
        <v>26</v>
      </c>
      <c r="H1393" s="19">
        <v>16</v>
      </c>
      <c r="I1393" s="19">
        <v>6</v>
      </c>
      <c r="J1393" s="19">
        <v>4</v>
      </c>
      <c r="K1393" s="19">
        <v>1000</v>
      </c>
      <c r="L1393" s="19">
        <v>0.3</v>
      </c>
      <c r="M1393" s="36"/>
    </row>
    <row r="1394" ht="18" customHeight="1" spans="1:13">
      <c r="A1394" s="17">
        <v>1388</v>
      </c>
      <c r="B1394" s="18" t="s">
        <v>2436</v>
      </c>
      <c r="C1394" s="19" t="s">
        <v>2795</v>
      </c>
      <c r="D1394" s="19" t="s">
        <v>2796</v>
      </c>
      <c r="E1394" s="19" t="s">
        <v>2797</v>
      </c>
      <c r="F1394" s="19" t="s">
        <v>19</v>
      </c>
      <c r="G1394" s="19" t="s">
        <v>26</v>
      </c>
      <c r="H1394" s="19">
        <v>11</v>
      </c>
      <c r="I1394" s="19">
        <v>5</v>
      </c>
      <c r="J1394" s="19">
        <v>3</v>
      </c>
      <c r="K1394" s="19">
        <v>1000</v>
      </c>
      <c r="L1394" s="19">
        <v>0.3</v>
      </c>
      <c r="M1394" s="36"/>
    </row>
    <row r="1395" ht="18" customHeight="1" spans="1:13">
      <c r="A1395" s="17">
        <v>1389</v>
      </c>
      <c r="B1395" s="18" t="s">
        <v>2436</v>
      </c>
      <c r="C1395" s="19" t="s">
        <v>2798</v>
      </c>
      <c r="D1395" s="19" t="s">
        <v>2799</v>
      </c>
      <c r="E1395" s="19" t="s">
        <v>2688</v>
      </c>
      <c r="F1395" s="19" t="s">
        <v>19</v>
      </c>
      <c r="G1395" s="19" t="s">
        <v>26</v>
      </c>
      <c r="H1395" s="19">
        <v>9</v>
      </c>
      <c r="I1395" s="19">
        <v>4</v>
      </c>
      <c r="J1395" s="19">
        <v>2</v>
      </c>
      <c r="K1395" s="19">
        <v>1000</v>
      </c>
      <c r="L1395" s="19">
        <v>0.2</v>
      </c>
      <c r="M1395" s="36"/>
    </row>
    <row r="1396" ht="18" customHeight="1" spans="1:13">
      <c r="A1396" s="17">
        <v>1390</v>
      </c>
      <c r="B1396" s="18" t="s">
        <v>2436</v>
      </c>
      <c r="C1396" s="19" t="s">
        <v>2800</v>
      </c>
      <c r="D1396" s="19" t="s">
        <v>2801</v>
      </c>
      <c r="E1396" s="19" t="s">
        <v>2802</v>
      </c>
      <c r="F1396" s="19" t="s">
        <v>19</v>
      </c>
      <c r="G1396" s="19" t="s">
        <v>26</v>
      </c>
      <c r="H1396" s="19">
        <v>5</v>
      </c>
      <c r="I1396" s="19">
        <v>3</v>
      </c>
      <c r="J1396" s="19">
        <v>1</v>
      </c>
      <c r="K1396" s="19">
        <v>1000</v>
      </c>
      <c r="L1396" s="19">
        <v>0.1</v>
      </c>
      <c r="M1396" s="36"/>
    </row>
    <row r="1397" ht="18" customHeight="1" spans="1:13">
      <c r="A1397" s="17">
        <v>1391</v>
      </c>
      <c r="B1397" s="18" t="s">
        <v>2436</v>
      </c>
      <c r="C1397" s="19" t="s">
        <v>2803</v>
      </c>
      <c r="D1397" s="19" t="s">
        <v>2650</v>
      </c>
      <c r="E1397" s="19" t="s">
        <v>2804</v>
      </c>
      <c r="F1397" s="19" t="s">
        <v>19</v>
      </c>
      <c r="G1397" s="19" t="s">
        <v>26</v>
      </c>
      <c r="H1397" s="19">
        <v>20</v>
      </c>
      <c r="I1397" s="19">
        <v>5</v>
      </c>
      <c r="J1397" s="19">
        <v>3</v>
      </c>
      <c r="K1397" s="19">
        <v>1000</v>
      </c>
      <c r="L1397" s="19">
        <v>0.3</v>
      </c>
      <c r="M1397" s="36"/>
    </row>
    <row r="1398" ht="18" customHeight="1" spans="1:13">
      <c r="A1398" s="17">
        <v>1392</v>
      </c>
      <c r="B1398" s="18" t="s">
        <v>2436</v>
      </c>
      <c r="C1398" s="19" t="s">
        <v>2805</v>
      </c>
      <c r="D1398" s="19" t="s">
        <v>2806</v>
      </c>
      <c r="E1398" s="19" t="s">
        <v>2807</v>
      </c>
      <c r="F1398" s="19" t="s">
        <v>40</v>
      </c>
      <c r="G1398" s="19" t="s">
        <v>26</v>
      </c>
      <c r="H1398" s="19">
        <v>6</v>
      </c>
      <c r="I1398" s="19">
        <v>6</v>
      </c>
      <c r="J1398" s="19">
        <v>4</v>
      </c>
      <c r="K1398" s="19">
        <v>1500</v>
      </c>
      <c r="L1398" s="19">
        <v>0.5</v>
      </c>
      <c r="M1398" s="36"/>
    </row>
    <row r="1399" ht="18" customHeight="1" spans="1:13">
      <c r="A1399" s="17">
        <v>1393</v>
      </c>
      <c r="B1399" s="18" t="s">
        <v>2436</v>
      </c>
      <c r="C1399" s="19" t="s">
        <v>2808</v>
      </c>
      <c r="D1399" s="19" t="s">
        <v>2809</v>
      </c>
      <c r="E1399" s="19" t="s">
        <v>2736</v>
      </c>
      <c r="F1399" s="19" t="s">
        <v>19</v>
      </c>
      <c r="G1399" s="19" t="s">
        <v>26</v>
      </c>
      <c r="H1399" s="19">
        <v>10</v>
      </c>
      <c r="I1399" s="19">
        <v>6</v>
      </c>
      <c r="J1399" s="19">
        <v>4</v>
      </c>
      <c r="K1399" s="19">
        <v>1000</v>
      </c>
      <c r="L1399" s="19">
        <v>0.3</v>
      </c>
      <c r="M1399" s="36"/>
    </row>
    <row r="1400" ht="18" customHeight="1" spans="1:13">
      <c r="A1400" s="17">
        <v>1394</v>
      </c>
      <c r="B1400" s="18" t="s">
        <v>2436</v>
      </c>
      <c r="C1400" s="19" t="s">
        <v>2810</v>
      </c>
      <c r="D1400" s="19" t="s">
        <v>2811</v>
      </c>
      <c r="E1400" s="19" t="s">
        <v>2812</v>
      </c>
      <c r="F1400" s="19" t="s">
        <v>40</v>
      </c>
      <c r="G1400" s="19" t="s">
        <v>20</v>
      </c>
      <c r="H1400" s="19">
        <v>48</v>
      </c>
      <c r="I1400" s="19">
        <v>31</v>
      </c>
      <c r="J1400" s="19">
        <v>21</v>
      </c>
      <c r="K1400" s="19">
        <v>300</v>
      </c>
      <c r="L1400" s="19">
        <v>0.5</v>
      </c>
      <c r="M1400" s="36"/>
    </row>
    <row r="1401" ht="18" customHeight="1" spans="1:13">
      <c r="A1401" s="17">
        <v>1395</v>
      </c>
      <c r="B1401" s="18" t="s">
        <v>2436</v>
      </c>
      <c r="C1401" s="19" t="s">
        <v>2813</v>
      </c>
      <c r="D1401" s="19" t="s">
        <v>2814</v>
      </c>
      <c r="E1401" s="19" t="s">
        <v>2815</v>
      </c>
      <c r="F1401" s="19" t="s">
        <v>40</v>
      </c>
      <c r="G1401" s="19" t="s">
        <v>26</v>
      </c>
      <c r="H1401" s="19">
        <v>11</v>
      </c>
      <c r="I1401" s="19">
        <v>8</v>
      </c>
      <c r="J1401" s="19">
        <v>6</v>
      </c>
      <c r="K1401" s="19">
        <v>1500</v>
      </c>
      <c r="L1401" s="19">
        <v>0.5</v>
      </c>
      <c r="M1401" s="36"/>
    </row>
    <row r="1402" ht="18" customHeight="1" spans="1:13">
      <c r="A1402" s="17">
        <v>1396</v>
      </c>
      <c r="B1402" s="18" t="s">
        <v>2436</v>
      </c>
      <c r="C1402" s="19" t="s">
        <v>2816</v>
      </c>
      <c r="D1402" s="19" t="s">
        <v>2817</v>
      </c>
      <c r="E1402" s="19" t="s">
        <v>2818</v>
      </c>
      <c r="F1402" s="19" t="s">
        <v>19</v>
      </c>
      <c r="G1402" s="19" t="s">
        <v>26</v>
      </c>
      <c r="H1402" s="19">
        <v>7</v>
      </c>
      <c r="I1402" s="19">
        <v>5</v>
      </c>
      <c r="J1402" s="19">
        <v>3</v>
      </c>
      <c r="K1402" s="19">
        <v>1000</v>
      </c>
      <c r="L1402" s="19">
        <v>0.3</v>
      </c>
      <c r="M1402" s="36"/>
    </row>
    <row r="1403" ht="18" customHeight="1" spans="1:13">
      <c r="A1403" s="17">
        <v>1397</v>
      </c>
      <c r="B1403" s="18" t="s">
        <v>2436</v>
      </c>
      <c r="C1403" s="19" t="s">
        <v>2819</v>
      </c>
      <c r="D1403" s="19" t="s">
        <v>1475</v>
      </c>
      <c r="E1403" s="19" t="s">
        <v>2708</v>
      </c>
      <c r="F1403" s="19" t="s">
        <v>40</v>
      </c>
      <c r="G1403" s="19" t="s">
        <v>26</v>
      </c>
      <c r="H1403" s="19">
        <v>7</v>
      </c>
      <c r="I1403" s="19">
        <v>5</v>
      </c>
      <c r="J1403" s="19">
        <v>3</v>
      </c>
      <c r="K1403" s="19">
        <v>1500</v>
      </c>
      <c r="L1403" s="19">
        <v>0.45</v>
      </c>
      <c r="M1403" s="36"/>
    </row>
    <row r="1404" ht="18" customHeight="1" spans="1:13">
      <c r="A1404" s="17">
        <v>1398</v>
      </c>
      <c r="B1404" s="18" t="s">
        <v>2436</v>
      </c>
      <c r="C1404" s="19" t="s">
        <v>2820</v>
      </c>
      <c r="D1404" s="19" t="s">
        <v>2049</v>
      </c>
      <c r="E1404" s="19" t="s">
        <v>2488</v>
      </c>
      <c r="F1404" s="19" t="s">
        <v>40</v>
      </c>
      <c r="G1404" s="19" t="s">
        <v>26</v>
      </c>
      <c r="H1404" s="19">
        <v>5</v>
      </c>
      <c r="I1404" s="19">
        <v>3</v>
      </c>
      <c r="J1404" s="19">
        <v>1</v>
      </c>
      <c r="K1404" s="19">
        <v>1500</v>
      </c>
      <c r="L1404" s="19">
        <v>0.15</v>
      </c>
      <c r="M1404" s="36"/>
    </row>
    <row r="1405" ht="18" customHeight="1" spans="1:13">
      <c r="A1405" s="17">
        <v>1399</v>
      </c>
      <c r="B1405" s="18" t="s">
        <v>2436</v>
      </c>
      <c r="C1405" s="19" t="s">
        <v>2821</v>
      </c>
      <c r="D1405" s="19" t="s">
        <v>2822</v>
      </c>
      <c r="E1405" s="19" t="s">
        <v>2823</v>
      </c>
      <c r="F1405" s="19" t="s">
        <v>40</v>
      </c>
      <c r="G1405" s="19" t="s">
        <v>26</v>
      </c>
      <c r="H1405" s="19">
        <v>5</v>
      </c>
      <c r="I1405" s="19">
        <v>4</v>
      </c>
      <c r="J1405" s="19">
        <v>2</v>
      </c>
      <c r="K1405" s="19">
        <v>1500</v>
      </c>
      <c r="L1405" s="19">
        <v>0.3</v>
      </c>
      <c r="M1405" s="36"/>
    </row>
    <row r="1406" ht="18" customHeight="1" spans="1:13">
      <c r="A1406" s="17">
        <v>1400</v>
      </c>
      <c r="B1406" s="18" t="s">
        <v>2436</v>
      </c>
      <c r="C1406" s="19" t="s">
        <v>2824</v>
      </c>
      <c r="D1406" s="19" t="s">
        <v>1105</v>
      </c>
      <c r="E1406" s="19" t="s">
        <v>2534</v>
      </c>
      <c r="F1406" s="19" t="s">
        <v>40</v>
      </c>
      <c r="G1406" s="19" t="s">
        <v>26</v>
      </c>
      <c r="H1406" s="19">
        <v>4</v>
      </c>
      <c r="I1406" s="19">
        <v>3</v>
      </c>
      <c r="J1406" s="19">
        <v>1</v>
      </c>
      <c r="K1406" s="19">
        <v>1500</v>
      </c>
      <c r="L1406" s="19">
        <v>0.15</v>
      </c>
      <c r="M1406" s="36"/>
    </row>
    <row r="1407" ht="18" customHeight="1" spans="1:13">
      <c r="A1407" s="17">
        <v>1401</v>
      </c>
      <c r="B1407" s="18" t="s">
        <v>2436</v>
      </c>
      <c r="C1407" s="19" t="s">
        <v>2825</v>
      </c>
      <c r="D1407" s="19" t="s">
        <v>2826</v>
      </c>
      <c r="E1407" s="19" t="s">
        <v>2827</v>
      </c>
      <c r="F1407" s="19" t="s">
        <v>19</v>
      </c>
      <c r="G1407" s="19" t="s">
        <v>26</v>
      </c>
      <c r="H1407" s="19">
        <v>3</v>
      </c>
      <c r="I1407" s="19">
        <v>3</v>
      </c>
      <c r="J1407" s="19">
        <v>1</v>
      </c>
      <c r="K1407" s="19">
        <v>1000</v>
      </c>
      <c r="L1407" s="19">
        <v>0.1</v>
      </c>
      <c r="M1407" s="36"/>
    </row>
    <row r="1408" ht="18" customHeight="1" spans="1:13">
      <c r="A1408" s="17">
        <v>1402</v>
      </c>
      <c r="B1408" s="18" t="s">
        <v>2436</v>
      </c>
      <c r="C1408" s="19" t="s">
        <v>2828</v>
      </c>
      <c r="D1408" s="19" t="s">
        <v>2829</v>
      </c>
      <c r="E1408" s="19" t="s">
        <v>2830</v>
      </c>
      <c r="F1408" s="19" t="s">
        <v>19</v>
      </c>
      <c r="G1408" s="19" t="s">
        <v>26</v>
      </c>
      <c r="H1408" s="19">
        <v>3</v>
      </c>
      <c r="I1408" s="19">
        <v>3</v>
      </c>
      <c r="J1408" s="19">
        <v>1</v>
      </c>
      <c r="K1408" s="19">
        <v>1000</v>
      </c>
      <c r="L1408" s="19">
        <v>0.1</v>
      </c>
      <c r="M1408" s="36"/>
    </row>
    <row r="1409" ht="18" customHeight="1" spans="1:13">
      <c r="A1409" s="17">
        <v>1403</v>
      </c>
      <c r="B1409" s="18" t="s">
        <v>2436</v>
      </c>
      <c r="C1409" s="19" t="s">
        <v>2831</v>
      </c>
      <c r="D1409" s="19" t="s">
        <v>1121</v>
      </c>
      <c r="E1409" s="19" t="s">
        <v>2744</v>
      </c>
      <c r="F1409" s="19" t="s">
        <v>40</v>
      </c>
      <c r="G1409" s="19" t="s">
        <v>20</v>
      </c>
      <c r="H1409" s="19">
        <v>18</v>
      </c>
      <c r="I1409" s="19">
        <v>14</v>
      </c>
      <c r="J1409" s="19">
        <v>4</v>
      </c>
      <c r="K1409" s="19">
        <v>300</v>
      </c>
      <c r="L1409" s="19">
        <v>0.12</v>
      </c>
      <c r="M1409" s="36"/>
    </row>
    <row r="1410" ht="18" customHeight="1" spans="1:13">
      <c r="A1410" s="17">
        <v>1404</v>
      </c>
      <c r="B1410" s="18" t="s">
        <v>2436</v>
      </c>
      <c r="C1410" s="19" t="s">
        <v>2832</v>
      </c>
      <c r="D1410" s="19" t="s">
        <v>1297</v>
      </c>
      <c r="E1410" s="19" t="s">
        <v>2560</v>
      </c>
      <c r="F1410" s="19" t="s">
        <v>19</v>
      </c>
      <c r="G1410" s="19" t="s">
        <v>26</v>
      </c>
      <c r="H1410" s="19">
        <v>7</v>
      </c>
      <c r="I1410" s="19">
        <v>5</v>
      </c>
      <c r="J1410" s="19">
        <v>3</v>
      </c>
      <c r="K1410" s="19">
        <v>1000</v>
      </c>
      <c r="L1410" s="19">
        <v>0.3</v>
      </c>
      <c r="M1410" s="36"/>
    </row>
    <row r="1411" ht="18" customHeight="1" spans="1:13">
      <c r="A1411" s="17">
        <v>1405</v>
      </c>
      <c r="B1411" s="18" t="s">
        <v>2436</v>
      </c>
      <c r="C1411" s="19" t="s">
        <v>2820</v>
      </c>
      <c r="D1411" s="19" t="s">
        <v>1126</v>
      </c>
      <c r="E1411" s="19" t="s">
        <v>2833</v>
      </c>
      <c r="F1411" s="19" t="s">
        <v>40</v>
      </c>
      <c r="G1411" s="19" t="s">
        <v>26</v>
      </c>
      <c r="H1411" s="19">
        <v>4</v>
      </c>
      <c r="I1411" s="19">
        <v>4</v>
      </c>
      <c r="J1411" s="19">
        <v>2</v>
      </c>
      <c r="K1411" s="19">
        <v>1500</v>
      </c>
      <c r="L1411" s="19">
        <v>0.3</v>
      </c>
      <c r="M1411" s="36"/>
    </row>
    <row r="1412" ht="18" customHeight="1" spans="1:13">
      <c r="A1412" s="17">
        <v>1406</v>
      </c>
      <c r="B1412" s="18" t="s">
        <v>2436</v>
      </c>
      <c r="C1412" s="19" t="s">
        <v>2834</v>
      </c>
      <c r="D1412" s="19" t="s">
        <v>1854</v>
      </c>
      <c r="E1412" s="19" t="s">
        <v>2835</v>
      </c>
      <c r="F1412" s="19" t="s">
        <v>40</v>
      </c>
      <c r="G1412" s="19" t="s">
        <v>26</v>
      </c>
      <c r="H1412" s="19">
        <v>4</v>
      </c>
      <c r="I1412" s="19">
        <v>4</v>
      </c>
      <c r="J1412" s="19">
        <v>2</v>
      </c>
      <c r="K1412" s="19">
        <v>1500</v>
      </c>
      <c r="L1412" s="19">
        <v>0.3</v>
      </c>
      <c r="M1412" s="36"/>
    </row>
    <row r="1413" ht="18" customHeight="1" spans="1:13">
      <c r="A1413" s="17">
        <v>1407</v>
      </c>
      <c r="B1413" s="18" t="s">
        <v>2436</v>
      </c>
      <c r="C1413" s="19" t="s">
        <v>2836</v>
      </c>
      <c r="D1413" s="19" t="s">
        <v>2837</v>
      </c>
      <c r="E1413" s="19" t="s">
        <v>2717</v>
      </c>
      <c r="F1413" s="19" t="s">
        <v>19</v>
      </c>
      <c r="G1413" s="19" t="s">
        <v>26</v>
      </c>
      <c r="H1413" s="19">
        <v>6</v>
      </c>
      <c r="I1413" s="19">
        <v>4</v>
      </c>
      <c r="J1413" s="19">
        <v>2</v>
      </c>
      <c r="K1413" s="19">
        <v>1000</v>
      </c>
      <c r="L1413" s="19">
        <v>0.2</v>
      </c>
      <c r="M1413" s="36"/>
    </row>
    <row r="1414" ht="18" customHeight="1" spans="1:13">
      <c r="A1414" s="17">
        <v>1408</v>
      </c>
      <c r="B1414" s="18" t="s">
        <v>2436</v>
      </c>
      <c r="C1414" s="19" t="s">
        <v>2838</v>
      </c>
      <c r="D1414" s="19" t="s">
        <v>2839</v>
      </c>
      <c r="E1414" s="19" t="s">
        <v>2754</v>
      </c>
      <c r="F1414" s="19" t="s">
        <v>19</v>
      </c>
      <c r="G1414" s="19" t="s">
        <v>2520</v>
      </c>
      <c r="H1414" s="19" t="s">
        <v>2840</v>
      </c>
      <c r="I1414" s="19" t="s">
        <v>2841</v>
      </c>
      <c r="J1414" s="19" t="s">
        <v>2842</v>
      </c>
      <c r="K1414" s="19" t="s">
        <v>2532</v>
      </c>
      <c r="L1414" s="19">
        <v>0.3</v>
      </c>
      <c r="M1414" s="36"/>
    </row>
    <row r="1415" ht="18" customHeight="1" spans="1:13">
      <c r="A1415" s="17">
        <v>1409</v>
      </c>
      <c r="B1415" s="18" t="s">
        <v>2436</v>
      </c>
      <c r="C1415" s="19" t="s">
        <v>2843</v>
      </c>
      <c r="D1415" s="19" t="s">
        <v>1126</v>
      </c>
      <c r="E1415" s="19" t="s">
        <v>2734</v>
      </c>
      <c r="F1415" s="19" t="s">
        <v>40</v>
      </c>
      <c r="G1415" s="19" t="s">
        <v>26</v>
      </c>
      <c r="H1415" s="19">
        <v>10</v>
      </c>
      <c r="I1415" s="19">
        <v>10</v>
      </c>
      <c r="J1415" s="19">
        <v>8</v>
      </c>
      <c r="K1415" s="19">
        <v>1500</v>
      </c>
      <c r="L1415" s="19">
        <v>0.5</v>
      </c>
      <c r="M1415" s="36"/>
    </row>
    <row r="1416" ht="18" customHeight="1" spans="1:13">
      <c r="A1416" s="17">
        <v>1410</v>
      </c>
      <c r="B1416" s="18" t="s">
        <v>2436</v>
      </c>
      <c r="C1416" s="19" t="s">
        <v>2844</v>
      </c>
      <c r="D1416" s="19" t="s">
        <v>2845</v>
      </c>
      <c r="E1416" s="19" t="s">
        <v>2710</v>
      </c>
      <c r="F1416" s="19" t="s">
        <v>575</v>
      </c>
      <c r="G1416" s="19" t="s">
        <v>26</v>
      </c>
      <c r="H1416" s="19">
        <v>8</v>
      </c>
      <c r="I1416" s="19">
        <v>5</v>
      </c>
      <c r="J1416" s="19">
        <v>3</v>
      </c>
      <c r="K1416" s="19">
        <v>1500</v>
      </c>
      <c r="L1416" s="19">
        <v>0.45</v>
      </c>
      <c r="M1416" s="36"/>
    </row>
    <row r="1417" ht="18" customHeight="1" spans="1:13">
      <c r="A1417" s="17">
        <v>1411</v>
      </c>
      <c r="B1417" s="18" t="s">
        <v>2436</v>
      </c>
      <c r="C1417" s="19" t="s">
        <v>2846</v>
      </c>
      <c r="D1417" s="19" t="s">
        <v>2847</v>
      </c>
      <c r="E1417" s="19" t="s">
        <v>2848</v>
      </c>
      <c r="F1417" s="19" t="s">
        <v>19</v>
      </c>
      <c r="G1417" s="19" t="s">
        <v>26</v>
      </c>
      <c r="H1417" s="19">
        <v>10</v>
      </c>
      <c r="I1417" s="19">
        <v>6</v>
      </c>
      <c r="J1417" s="19">
        <v>4</v>
      </c>
      <c r="K1417" s="19">
        <v>1000</v>
      </c>
      <c r="L1417" s="19">
        <v>0.3</v>
      </c>
      <c r="M1417" s="36"/>
    </row>
    <row r="1418" ht="18" customHeight="1" spans="1:13">
      <c r="A1418" s="17">
        <v>1412</v>
      </c>
      <c r="B1418" s="18" t="s">
        <v>2436</v>
      </c>
      <c r="C1418" s="19" t="s">
        <v>2849</v>
      </c>
      <c r="D1418" s="19" t="s">
        <v>2850</v>
      </c>
      <c r="E1418" s="19" t="s">
        <v>2851</v>
      </c>
      <c r="F1418" s="19" t="s">
        <v>19</v>
      </c>
      <c r="G1418" s="19" t="s">
        <v>26</v>
      </c>
      <c r="H1418" s="19">
        <v>6</v>
      </c>
      <c r="I1418" s="19">
        <v>5</v>
      </c>
      <c r="J1418" s="19">
        <v>3</v>
      </c>
      <c r="K1418" s="19">
        <v>1000</v>
      </c>
      <c r="L1418" s="19">
        <v>0.3</v>
      </c>
      <c r="M1418" s="36"/>
    </row>
    <row r="1419" ht="18" customHeight="1" spans="1:13">
      <c r="A1419" s="17">
        <v>1413</v>
      </c>
      <c r="B1419" s="18" t="s">
        <v>2436</v>
      </c>
      <c r="C1419" s="19" t="s">
        <v>2852</v>
      </c>
      <c r="D1419" s="19" t="s">
        <v>952</v>
      </c>
      <c r="E1419" s="19" t="s">
        <v>2774</v>
      </c>
      <c r="F1419" s="19" t="s">
        <v>40</v>
      </c>
      <c r="G1419" s="19" t="s">
        <v>26</v>
      </c>
      <c r="H1419" s="19">
        <v>4</v>
      </c>
      <c r="I1419" s="19">
        <v>3</v>
      </c>
      <c r="J1419" s="19">
        <v>1</v>
      </c>
      <c r="K1419" s="19">
        <v>1500</v>
      </c>
      <c r="L1419" s="19">
        <v>0.15</v>
      </c>
      <c r="M1419" s="36"/>
    </row>
    <row r="1420" ht="18" customHeight="1" spans="1:13">
      <c r="A1420" s="17">
        <v>1414</v>
      </c>
      <c r="B1420" s="18" t="s">
        <v>2436</v>
      </c>
      <c r="C1420" s="19" t="s">
        <v>2853</v>
      </c>
      <c r="D1420" s="19" t="s">
        <v>2854</v>
      </c>
      <c r="E1420" s="19" t="s">
        <v>2707</v>
      </c>
      <c r="F1420" s="19" t="s">
        <v>40</v>
      </c>
      <c r="G1420" s="19" t="s">
        <v>26</v>
      </c>
      <c r="H1420" s="19">
        <v>9</v>
      </c>
      <c r="I1420" s="19">
        <v>5</v>
      </c>
      <c r="J1420" s="19">
        <v>3</v>
      </c>
      <c r="K1420" s="19">
        <v>1500</v>
      </c>
      <c r="L1420" s="19">
        <v>0.45</v>
      </c>
      <c r="M1420" s="36"/>
    </row>
    <row r="1421" ht="18" customHeight="1" spans="1:13">
      <c r="A1421" s="17">
        <v>1415</v>
      </c>
      <c r="B1421" s="18" t="s">
        <v>2436</v>
      </c>
      <c r="C1421" s="19" t="s">
        <v>2855</v>
      </c>
      <c r="D1421" s="19" t="s">
        <v>2856</v>
      </c>
      <c r="E1421" s="19" t="s">
        <v>2857</v>
      </c>
      <c r="F1421" s="19" t="s">
        <v>40</v>
      </c>
      <c r="G1421" s="19" t="s">
        <v>26</v>
      </c>
      <c r="H1421" s="19">
        <v>21</v>
      </c>
      <c r="I1421" s="19">
        <v>18</v>
      </c>
      <c r="J1421" s="19">
        <v>16</v>
      </c>
      <c r="K1421" s="19">
        <v>1500</v>
      </c>
      <c r="L1421" s="19">
        <v>0.5</v>
      </c>
      <c r="M1421" s="36"/>
    </row>
    <row r="1422" ht="18" customHeight="1" spans="1:13">
      <c r="A1422" s="17">
        <v>1416</v>
      </c>
      <c r="B1422" s="18" t="s">
        <v>2436</v>
      </c>
      <c r="C1422" s="19" t="s">
        <v>2858</v>
      </c>
      <c r="D1422" s="19" t="s">
        <v>2859</v>
      </c>
      <c r="E1422" s="19" t="s">
        <v>2860</v>
      </c>
      <c r="F1422" s="19" t="s">
        <v>40</v>
      </c>
      <c r="G1422" s="19" t="s">
        <v>2520</v>
      </c>
      <c r="H1422" s="19" t="s">
        <v>2861</v>
      </c>
      <c r="I1422" s="19" t="s">
        <v>2862</v>
      </c>
      <c r="J1422" s="19" t="s">
        <v>2863</v>
      </c>
      <c r="K1422" s="19" t="s">
        <v>2524</v>
      </c>
      <c r="L1422" s="19">
        <v>0.5</v>
      </c>
      <c r="M1422" s="36"/>
    </row>
    <row r="1423" ht="18" customHeight="1" spans="1:13">
      <c r="A1423" s="17">
        <v>1417</v>
      </c>
      <c r="B1423" s="18" t="s">
        <v>2436</v>
      </c>
      <c r="C1423" s="19" t="s">
        <v>2864</v>
      </c>
      <c r="D1423" s="19" t="s">
        <v>2865</v>
      </c>
      <c r="E1423" s="19" t="s">
        <v>2804</v>
      </c>
      <c r="F1423" s="19" t="s">
        <v>40</v>
      </c>
      <c r="G1423" s="19" t="s">
        <v>20</v>
      </c>
      <c r="H1423" s="19">
        <v>22</v>
      </c>
      <c r="I1423" s="19">
        <v>12</v>
      </c>
      <c r="J1423" s="19">
        <v>2</v>
      </c>
      <c r="K1423" s="19">
        <v>300</v>
      </c>
      <c r="L1423" s="19">
        <v>0.06</v>
      </c>
      <c r="M1423" s="36"/>
    </row>
    <row r="1424" ht="18" customHeight="1" spans="1:13">
      <c r="A1424" s="17">
        <v>1418</v>
      </c>
      <c r="B1424" s="18" t="s">
        <v>2436</v>
      </c>
      <c r="C1424" s="19" t="s">
        <v>2866</v>
      </c>
      <c r="D1424" s="19" t="s">
        <v>2665</v>
      </c>
      <c r="E1424" s="19" t="s">
        <v>2867</v>
      </c>
      <c r="F1424" s="19" t="s">
        <v>40</v>
      </c>
      <c r="G1424" s="19" t="s">
        <v>20</v>
      </c>
      <c r="H1424" s="19">
        <v>34</v>
      </c>
      <c r="I1424" s="19">
        <v>16</v>
      </c>
      <c r="J1424" s="19">
        <v>6</v>
      </c>
      <c r="K1424" s="19">
        <v>300</v>
      </c>
      <c r="L1424" s="19">
        <v>0.18</v>
      </c>
      <c r="M1424" s="36"/>
    </row>
    <row r="1425" ht="18" customHeight="1" spans="1:13">
      <c r="A1425" s="17">
        <v>1419</v>
      </c>
      <c r="B1425" s="18" t="s">
        <v>2436</v>
      </c>
      <c r="C1425" s="19" t="s">
        <v>2868</v>
      </c>
      <c r="D1425" s="19" t="s">
        <v>2869</v>
      </c>
      <c r="E1425" s="19" t="s">
        <v>2514</v>
      </c>
      <c r="F1425" s="19" t="s">
        <v>19</v>
      </c>
      <c r="G1425" s="19" t="s">
        <v>20</v>
      </c>
      <c r="H1425" s="19">
        <v>29</v>
      </c>
      <c r="I1425" s="19">
        <v>15</v>
      </c>
      <c r="J1425" s="19">
        <v>5</v>
      </c>
      <c r="K1425" s="19">
        <v>200</v>
      </c>
      <c r="L1425" s="19">
        <v>0.1</v>
      </c>
      <c r="M1425" s="36"/>
    </row>
    <row r="1426" ht="18" customHeight="1" spans="1:13">
      <c r="A1426" s="17">
        <v>1420</v>
      </c>
      <c r="B1426" s="18" t="s">
        <v>2436</v>
      </c>
      <c r="C1426" s="19" t="s">
        <v>2870</v>
      </c>
      <c r="D1426" s="19" t="s">
        <v>2871</v>
      </c>
      <c r="E1426" s="19" t="s">
        <v>2872</v>
      </c>
      <c r="F1426" s="19" t="s">
        <v>19</v>
      </c>
      <c r="G1426" s="19" t="s">
        <v>20</v>
      </c>
      <c r="H1426" s="19">
        <v>28</v>
      </c>
      <c r="I1426" s="19">
        <v>24</v>
      </c>
      <c r="J1426" s="19">
        <v>14</v>
      </c>
      <c r="K1426" s="19">
        <v>200</v>
      </c>
      <c r="L1426" s="19">
        <v>0.28</v>
      </c>
      <c r="M1426" s="36"/>
    </row>
    <row r="1427" ht="18" customHeight="1" spans="1:13">
      <c r="A1427" s="17">
        <v>1421</v>
      </c>
      <c r="B1427" s="18" t="s">
        <v>2436</v>
      </c>
      <c r="C1427" s="19" t="s">
        <v>2873</v>
      </c>
      <c r="D1427" s="19" t="s">
        <v>2874</v>
      </c>
      <c r="E1427" s="19" t="s">
        <v>2875</v>
      </c>
      <c r="F1427" s="19" t="s">
        <v>19</v>
      </c>
      <c r="G1427" s="19" t="s">
        <v>20</v>
      </c>
      <c r="H1427" s="19">
        <v>194</v>
      </c>
      <c r="I1427" s="19">
        <v>80</v>
      </c>
      <c r="J1427" s="19">
        <v>70</v>
      </c>
      <c r="K1427" s="19">
        <v>200</v>
      </c>
      <c r="L1427" s="19">
        <v>0.3</v>
      </c>
      <c r="M1427" s="36"/>
    </row>
    <row r="1428" ht="18" customHeight="1" spans="1:13">
      <c r="A1428" s="17">
        <v>1422</v>
      </c>
      <c r="B1428" s="18" t="s">
        <v>2436</v>
      </c>
      <c r="C1428" s="19" t="s">
        <v>2876</v>
      </c>
      <c r="D1428" s="19" t="s">
        <v>1121</v>
      </c>
      <c r="E1428" s="19" t="s">
        <v>2510</v>
      </c>
      <c r="F1428" s="19" t="s">
        <v>40</v>
      </c>
      <c r="G1428" s="19" t="s">
        <v>20</v>
      </c>
      <c r="H1428" s="19">
        <v>48</v>
      </c>
      <c r="I1428" s="19">
        <v>27</v>
      </c>
      <c r="J1428" s="19">
        <v>17</v>
      </c>
      <c r="K1428" s="19">
        <v>300</v>
      </c>
      <c r="L1428" s="19">
        <v>0.5</v>
      </c>
      <c r="M1428" s="36"/>
    </row>
    <row r="1429" ht="18" customHeight="1" spans="1:13">
      <c r="A1429" s="17">
        <v>1423</v>
      </c>
      <c r="B1429" s="18" t="s">
        <v>2436</v>
      </c>
      <c r="C1429" s="19" t="s">
        <v>2877</v>
      </c>
      <c r="D1429" s="19" t="s">
        <v>2865</v>
      </c>
      <c r="E1429" s="19" t="s">
        <v>2495</v>
      </c>
      <c r="F1429" s="19" t="s">
        <v>19</v>
      </c>
      <c r="G1429" s="19" t="s">
        <v>20</v>
      </c>
      <c r="H1429" s="19">
        <v>30</v>
      </c>
      <c r="I1429" s="19">
        <v>15</v>
      </c>
      <c r="J1429" s="19">
        <v>5</v>
      </c>
      <c r="K1429" s="19">
        <v>200</v>
      </c>
      <c r="L1429" s="19">
        <v>0.1</v>
      </c>
      <c r="M1429" s="36"/>
    </row>
    <row r="1430" ht="18" customHeight="1" spans="1:13">
      <c r="A1430" s="17">
        <v>1424</v>
      </c>
      <c r="B1430" s="18" t="s">
        <v>2436</v>
      </c>
      <c r="C1430" s="19" t="s">
        <v>2878</v>
      </c>
      <c r="D1430" s="19" t="s">
        <v>2650</v>
      </c>
      <c r="E1430" s="19" t="s">
        <v>2752</v>
      </c>
      <c r="F1430" s="19" t="s">
        <v>19</v>
      </c>
      <c r="G1430" s="19" t="s">
        <v>20</v>
      </c>
      <c r="H1430" s="19">
        <v>17</v>
      </c>
      <c r="I1430" s="19">
        <v>11</v>
      </c>
      <c r="J1430" s="19">
        <v>1</v>
      </c>
      <c r="K1430" s="19">
        <v>200</v>
      </c>
      <c r="L1430" s="19">
        <v>0.02</v>
      </c>
      <c r="M1430" s="36"/>
    </row>
    <row r="1431" ht="18" customHeight="1" spans="1:13">
      <c r="A1431" s="17">
        <v>1425</v>
      </c>
      <c r="B1431" s="18" t="s">
        <v>2436</v>
      </c>
      <c r="C1431" s="19" t="s">
        <v>2879</v>
      </c>
      <c r="D1431" s="19" t="s">
        <v>2826</v>
      </c>
      <c r="E1431" s="19" t="s">
        <v>2880</v>
      </c>
      <c r="F1431" s="19" t="s">
        <v>40</v>
      </c>
      <c r="G1431" s="19" t="s">
        <v>20</v>
      </c>
      <c r="H1431" s="19">
        <v>30</v>
      </c>
      <c r="I1431" s="19">
        <v>20</v>
      </c>
      <c r="J1431" s="19">
        <v>10</v>
      </c>
      <c r="K1431" s="19">
        <v>300</v>
      </c>
      <c r="L1431" s="19">
        <v>0.3</v>
      </c>
      <c r="M1431" s="36"/>
    </row>
    <row r="1432" ht="18" customHeight="1" spans="1:13">
      <c r="A1432" s="17">
        <v>1426</v>
      </c>
      <c r="B1432" s="18" t="s">
        <v>2436</v>
      </c>
      <c r="C1432" s="19" t="s">
        <v>2881</v>
      </c>
      <c r="D1432" s="19" t="s">
        <v>1551</v>
      </c>
      <c r="E1432" s="19" t="s">
        <v>2721</v>
      </c>
      <c r="F1432" s="19" t="s">
        <v>19</v>
      </c>
      <c r="G1432" s="19" t="s">
        <v>20</v>
      </c>
      <c r="H1432" s="19">
        <v>15</v>
      </c>
      <c r="I1432" s="19">
        <v>11</v>
      </c>
      <c r="J1432" s="19">
        <v>1</v>
      </c>
      <c r="K1432" s="19">
        <v>200</v>
      </c>
      <c r="L1432" s="19">
        <v>0.02</v>
      </c>
      <c r="M1432" s="36"/>
    </row>
    <row r="1433" ht="18" customHeight="1" spans="1:13">
      <c r="A1433" s="17">
        <v>1427</v>
      </c>
      <c r="B1433" s="18" t="s">
        <v>2436</v>
      </c>
      <c r="C1433" s="19" t="s">
        <v>2882</v>
      </c>
      <c r="D1433" s="19" t="s">
        <v>2883</v>
      </c>
      <c r="E1433" s="19" t="s">
        <v>2884</v>
      </c>
      <c r="F1433" s="19" t="s">
        <v>40</v>
      </c>
      <c r="G1433" s="19" t="s">
        <v>20</v>
      </c>
      <c r="H1433" s="19">
        <v>15</v>
      </c>
      <c r="I1433" s="19">
        <v>14</v>
      </c>
      <c r="J1433" s="19">
        <v>4</v>
      </c>
      <c r="K1433" s="19">
        <v>300</v>
      </c>
      <c r="L1433" s="19">
        <v>0.12</v>
      </c>
      <c r="M1433" s="36"/>
    </row>
    <row r="1434" ht="18" customHeight="1" spans="1:13">
      <c r="A1434" s="17">
        <v>1428</v>
      </c>
      <c r="B1434" s="18" t="s">
        <v>2436</v>
      </c>
      <c r="C1434" s="19" t="s">
        <v>2885</v>
      </c>
      <c r="D1434" s="19" t="s">
        <v>672</v>
      </c>
      <c r="E1434" s="19" t="s">
        <v>2886</v>
      </c>
      <c r="F1434" s="19" t="s">
        <v>19</v>
      </c>
      <c r="G1434" s="19" t="s">
        <v>20</v>
      </c>
      <c r="H1434" s="19">
        <v>35</v>
      </c>
      <c r="I1434" s="19">
        <v>22</v>
      </c>
      <c r="J1434" s="19">
        <v>12</v>
      </c>
      <c r="K1434" s="19">
        <v>200</v>
      </c>
      <c r="L1434" s="19">
        <v>0.24</v>
      </c>
      <c r="M1434" s="36"/>
    </row>
    <row r="1435" ht="18" customHeight="1" spans="1:13">
      <c r="A1435" s="17">
        <v>1429</v>
      </c>
      <c r="B1435" s="18" t="s">
        <v>2436</v>
      </c>
      <c r="C1435" s="19" t="s">
        <v>2887</v>
      </c>
      <c r="D1435" s="19" t="s">
        <v>2888</v>
      </c>
      <c r="E1435" s="19" t="s">
        <v>2514</v>
      </c>
      <c r="F1435" s="19" t="s">
        <v>40</v>
      </c>
      <c r="G1435" s="19" t="s">
        <v>20</v>
      </c>
      <c r="H1435" s="19">
        <v>21</v>
      </c>
      <c r="I1435" s="19">
        <v>13</v>
      </c>
      <c r="J1435" s="19">
        <v>3</v>
      </c>
      <c r="K1435" s="19">
        <v>300</v>
      </c>
      <c r="L1435" s="19">
        <v>0.09</v>
      </c>
      <c r="M1435" s="36"/>
    </row>
    <row r="1436" ht="18" customHeight="1" spans="1:13">
      <c r="A1436" s="17">
        <v>1430</v>
      </c>
      <c r="B1436" s="18" t="s">
        <v>2436</v>
      </c>
      <c r="C1436" s="19" t="s">
        <v>2889</v>
      </c>
      <c r="D1436" s="19" t="s">
        <v>2466</v>
      </c>
      <c r="E1436" s="19" t="s">
        <v>2890</v>
      </c>
      <c r="F1436" s="19" t="s">
        <v>40</v>
      </c>
      <c r="G1436" s="19" t="s">
        <v>26</v>
      </c>
      <c r="H1436" s="19">
        <v>9</v>
      </c>
      <c r="I1436" s="19">
        <v>4</v>
      </c>
      <c r="J1436" s="19">
        <v>2</v>
      </c>
      <c r="K1436" s="19">
        <v>1500</v>
      </c>
      <c r="L1436" s="19">
        <v>0.3</v>
      </c>
      <c r="M1436" s="36"/>
    </row>
    <row r="1437" ht="18" customHeight="1" spans="1:13">
      <c r="A1437" s="17">
        <v>1431</v>
      </c>
      <c r="B1437" s="18" t="s">
        <v>2436</v>
      </c>
      <c r="C1437" s="19" t="s">
        <v>2891</v>
      </c>
      <c r="D1437" s="19" t="s">
        <v>1366</v>
      </c>
      <c r="E1437" s="19" t="s">
        <v>2508</v>
      </c>
      <c r="F1437" s="19" t="s">
        <v>40</v>
      </c>
      <c r="G1437" s="19" t="s">
        <v>26</v>
      </c>
      <c r="H1437" s="19">
        <v>5</v>
      </c>
      <c r="I1437" s="19">
        <v>3</v>
      </c>
      <c r="J1437" s="19">
        <v>1</v>
      </c>
      <c r="K1437" s="19">
        <v>1500</v>
      </c>
      <c r="L1437" s="19">
        <v>0.15</v>
      </c>
      <c r="M1437" s="36"/>
    </row>
    <row r="1438" ht="18" customHeight="1" spans="1:13">
      <c r="A1438" s="17">
        <v>1432</v>
      </c>
      <c r="B1438" s="18" t="s">
        <v>2436</v>
      </c>
      <c r="C1438" s="19" t="s">
        <v>2892</v>
      </c>
      <c r="D1438" s="19" t="s">
        <v>2893</v>
      </c>
      <c r="E1438" s="19" t="s">
        <v>2894</v>
      </c>
      <c r="F1438" s="19" t="s">
        <v>40</v>
      </c>
      <c r="G1438" s="19" t="s">
        <v>2520</v>
      </c>
      <c r="H1438" s="19" t="s">
        <v>2895</v>
      </c>
      <c r="I1438" s="19" t="s">
        <v>2896</v>
      </c>
      <c r="J1438" s="19" t="s">
        <v>2897</v>
      </c>
      <c r="K1438" s="19" t="s">
        <v>2524</v>
      </c>
      <c r="L1438" s="19">
        <v>0.24</v>
      </c>
      <c r="M1438" s="36"/>
    </row>
    <row r="1439" ht="18" customHeight="1" spans="1:13">
      <c r="A1439" s="17">
        <v>1433</v>
      </c>
      <c r="B1439" s="18" t="s">
        <v>2436</v>
      </c>
      <c r="C1439" s="19" t="s">
        <v>2898</v>
      </c>
      <c r="D1439" s="19" t="s">
        <v>2899</v>
      </c>
      <c r="E1439" s="19" t="s">
        <v>2710</v>
      </c>
      <c r="F1439" s="19" t="s">
        <v>40</v>
      </c>
      <c r="G1439" s="19" t="s">
        <v>20</v>
      </c>
      <c r="H1439" s="19">
        <v>15</v>
      </c>
      <c r="I1439" s="19">
        <v>12</v>
      </c>
      <c r="J1439" s="19">
        <v>2</v>
      </c>
      <c r="K1439" s="19">
        <v>300</v>
      </c>
      <c r="L1439" s="19">
        <v>0.06</v>
      </c>
      <c r="M1439" s="36"/>
    </row>
    <row r="1440" ht="18" customHeight="1" spans="1:13">
      <c r="A1440" s="17">
        <v>1434</v>
      </c>
      <c r="B1440" s="18" t="s">
        <v>2436</v>
      </c>
      <c r="C1440" s="19" t="s">
        <v>2898</v>
      </c>
      <c r="D1440" s="19" t="s">
        <v>2900</v>
      </c>
      <c r="E1440" s="19" t="s">
        <v>2901</v>
      </c>
      <c r="F1440" s="19" t="s">
        <v>40</v>
      </c>
      <c r="G1440" s="19" t="s">
        <v>26</v>
      </c>
      <c r="H1440" s="19">
        <v>3</v>
      </c>
      <c r="I1440" s="19">
        <v>3</v>
      </c>
      <c r="J1440" s="19">
        <v>1</v>
      </c>
      <c r="K1440" s="19">
        <v>1500</v>
      </c>
      <c r="L1440" s="19">
        <v>0.15</v>
      </c>
      <c r="M1440" s="36"/>
    </row>
    <row r="1441" ht="18" customHeight="1" spans="1:13">
      <c r="A1441" s="17">
        <v>1435</v>
      </c>
      <c r="B1441" s="18" t="s">
        <v>2436</v>
      </c>
      <c r="C1441" s="19" t="s">
        <v>2902</v>
      </c>
      <c r="D1441" s="19" t="s">
        <v>1398</v>
      </c>
      <c r="E1441" s="19" t="s">
        <v>2903</v>
      </c>
      <c r="F1441" s="19" t="s">
        <v>40</v>
      </c>
      <c r="G1441" s="19" t="s">
        <v>26</v>
      </c>
      <c r="H1441" s="19">
        <v>4</v>
      </c>
      <c r="I1441" s="19">
        <v>4</v>
      </c>
      <c r="J1441" s="19">
        <v>2</v>
      </c>
      <c r="K1441" s="19">
        <v>1500</v>
      </c>
      <c r="L1441" s="19">
        <v>0.3</v>
      </c>
      <c r="M1441" s="36"/>
    </row>
    <row r="1442" ht="18" customHeight="1" spans="1:13">
      <c r="A1442" s="17">
        <v>1436</v>
      </c>
      <c r="B1442" s="18" t="s">
        <v>2436</v>
      </c>
      <c r="C1442" s="19" t="s">
        <v>2904</v>
      </c>
      <c r="D1442" s="19" t="s">
        <v>2905</v>
      </c>
      <c r="E1442" s="19" t="s">
        <v>2906</v>
      </c>
      <c r="F1442" s="19" t="s">
        <v>40</v>
      </c>
      <c r="G1442" s="19" t="s">
        <v>20</v>
      </c>
      <c r="H1442" s="19">
        <v>27</v>
      </c>
      <c r="I1442" s="19">
        <v>18</v>
      </c>
      <c r="J1442" s="19">
        <v>8</v>
      </c>
      <c r="K1442" s="19">
        <v>300</v>
      </c>
      <c r="L1442" s="19">
        <v>0.24</v>
      </c>
      <c r="M1442" s="36"/>
    </row>
    <row r="1443" ht="18" customHeight="1" spans="1:13">
      <c r="A1443" s="17">
        <v>1437</v>
      </c>
      <c r="B1443" s="18" t="s">
        <v>2436</v>
      </c>
      <c r="C1443" s="19" t="s">
        <v>2907</v>
      </c>
      <c r="D1443" s="19" t="s">
        <v>2908</v>
      </c>
      <c r="E1443" s="19" t="s">
        <v>2909</v>
      </c>
      <c r="F1443" s="19" t="s">
        <v>19</v>
      </c>
      <c r="G1443" s="19" t="s">
        <v>26</v>
      </c>
      <c r="H1443" s="19">
        <v>20</v>
      </c>
      <c r="I1443" s="19">
        <v>8</v>
      </c>
      <c r="J1443" s="19">
        <v>6</v>
      </c>
      <c r="K1443" s="19">
        <v>1000</v>
      </c>
      <c r="L1443" s="19">
        <v>0.3</v>
      </c>
      <c r="M1443" s="36"/>
    </row>
    <row r="1444" ht="18" customHeight="1" spans="1:13">
      <c r="A1444" s="17">
        <v>1438</v>
      </c>
      <c r="B1444" s="18" t="s">
        <v>2436</v>
      </c>
      <c r="C1444" s="19" t="s">
        <v>2910</v>
      </c>
      <c r="D1444" s="19" t="s">
        <v>2479</v>
      </c>
      <c r="E1444" s="19" t="s">
        <v>2508</v>
      </c>
      <c r="F1444" s="19" t="s">
        <v>40</v>
      </c>
      <c r="G1444" s="19" t="s">
        <v>20</v>
      </c>
      <c r="H1444" s="19">
        <v>20</v>
      </c>
      <c r="I1444" s="19">
        <v>12</v>
      </c>
      <c r="J1444" s="19">
        <v>2</v>
      </c>
      <c r="K1444" s="19">
        <v>300</v>
      </c>
      <c r="L1444" s="19">
        <v>0.06</v>
      </c>
      <c r="M1444" s="36"/>
    </row>
    <row r="1445" ht="18" customHeight="1" spans="1:13">
      <c r="A1445" s="17">
        <v>1439</v>
      </c>
      <c r="B1445" s="18" t="s">
        <v>2436</v>
      </c>
      <c r="C1445" s="19" t="s">
        <v>2911</v>
      </c>
      <c r="D1445" s="19" t="s">
        <v>2912</v>
      </c>
      <c r="E1445" s="19" t="s">
        <v>2528</v>
      </c>
      <c r="F1445" s="19" t="s">
        <v>40</v>
      </c>
      <c r="G1445" s="19" t="s">
        <v>20</v>
      </c>
      <c r="H1445" s="19">
        <v>60</v>
      </c>
      <c r="I1445" s="19">
        <v>30</v>
      </c>
      <c r="J1445" s="19">
        <v>20</v>
      </c>
      <c r="K1445" s="19">
        <v>300</v>
      </c>
      <c r="L1445" s="19">
        <v>0.5</v>
      </c>
      <c r="M1445" s="36"/>
    </row>
    <row r="1446" ht="18" customHeight="1" spans="1:13">
      <c r="A1446" s="17">
        <v>1440</v>
      </c>
      <c r="B1446" s="18" t="s">
        <v>2436</v>
      </c>
      <c r="C1446" s="19" t="s">
        <v>2913</v>
      </c>
      <c r="D1446" s="19" t="s">
        <v>2914</v>
      </c>
      <c r="E1446" s="19" t="s">
        <v>2915</v>
      </c>
      <c r="F1446" s="19" t="s">
        <v>40</v>
      </c>
      <c r="G1446" s="19" t="s">
        <v>20</v>
      </c>
      <c r="H1446" s="19">
        <v>20</v>
      </c>
      <c r="I1446" s="19">
        <v>18</v>
      </c>
      <c r="J1446" s="19">
        <v>8</v>
      </c>
      <c r="K1446" s="19">
        <v>300</v>
      </c>
      <c r="L1446" s="19">
        <v>0.24</v>
      </c>
      <c r="M1446" s="36"/>
    </row>
    <row r="1447" ht="18" customHeight="1" spans="1:13">
      <c r="A1447" s="17">
        <v>1441</v>
      </c>
      <c r="B1447" s="18" t="s">
        <v>2436</v>
      </c>
      <c r="C1447" s="19" t="s">
        <v>2913</v>
      </c>
      <c r="D1447" s="19" t="s">
        <v>1434</v>
      </c>
      <c r="E1447" s="19" t="s">
        <v>2916</v>
      </c>
      <c r="F1447" s="19" t="s">
        <v>40</v>
      </c>
      <c r="G1447" s="19" t="s">
        <v>20</v>
      </c>
      <c r="H1447" s="19">
        <v>50</v>
      </c>
      <c r="I1447" s="19">
        <v>30</v>
      </c>
      <c r="J1447" s="19">
        <v>20</v>
      </c>
      <c r="K1447" s="19">
        <v>300</v>
      </c>
      <c r="L1447" s="19">
        <v>0.5</v>
      </c>
      <c r="M1447" s="36"/>
    </row>
    <row r="1448" ht="18" customHeight="1" spans="1:13">
      <c r="A1448" s="17">
        <v>1442</v>
      </c>
      <c r="B1448" s="18" t="s">
        <v>2436</v>
      </c>
      <c r="C1448" s="19" t="s">
        <v>2917</v>
      </c>
      <c r="D1448" s="19" t="s">
        <v>2918</v>
      </c>
      <c r="E1448" s="19" t="s">
        <v>2919</v>
      </c>
      <c r="F1448" s="19" t="s">
        <v>40</v>
      </c>
      <c r="G1448" s="19" t="s">
        <v>20</v>
      </c>
      <c r="H1448" s="19">
        <v>120</v>
      </c>
      <c r="I1448" s="19">
        <v>25</v>
      </c>
      <c r="J1448" s="19">
        <v>15</v>
      </c>
      <c r="K1448" s="19">
        <v>300</v>
      </c>
      <c r="L1448" s="19">
        <v>0.45</v>
      </c>
      <c r="M1448" s="36"/>
    </row>
    <row r="1449" ht="18" customHeight="1" spans="1:13">
      <c r="A1449" s="17">
        <v>1443</v>
      </c>
      <c r="B1449" s="18" t="s">
        <v>2436</v>
      </c>
      <c r="C1449" s="19" t="s">
        <v>2917</v>
      </c>
      <c r="D1449" s="19" t="s">
        <v>2920</v>
      </c>
      <c r="E1449" s="19" t="s">
        <v>2921</v>
      </c>
      <c r="F1449" s="19" t="s">
        <v>19</v>
      </c>
      <c r="G1449" s="19" t="s">
        <v>20</v>
      </c>
      <c r="H1449" s="19">
        <v>180</v>
      </c>
      <c r="I1449" s="19">
        <v>25</v>
      </c>
      <c r="J1449" s="19">
        <v>15</v>
      </c>
      <c r="K1449" s="19">
        <v>200</v>
      </c>
      <c r="L1449" s="19">
        <v>0.3</v>
      </c>
      <c r="M1449" s="36"/>
    </row>
    <row r="1450" ht="18" customHeight="1" spans="1:13">
      <c r="A1450" s="17">
        <v>1444</v>
      </c>
      <c r="B1450" s="18" t="s">
        <v>2436</v>
      </c>
      <c r="C1450" s="19" t="s">
        <v>2922</v>
      </c>
      <c r="D1450" s="19" t="s">
        <v>2923</v>
      </c>
      <c r="E1450" s="19" t="s">
        <v>2924</v>
      </c>
      <c r="F1450" s="19" t="s">
        <v>1472</v>
      </c>
      <c r="G1450" s="19" t="s">
        <v>20</v>
      </c>
      <c r="H1450" s="19">
        <v>20</v>
      </c>
      <c r="I1450" s="19">
        <v>15</v>
      </c>
      <c r="J1450" s="19">
        <v>5</v>
      </c>
      <c r="K1450" s="19">
        <v>300</v>
      </c>
      <c r="L1450" s="19">
        <v>0.15</v>
      </c>
      <c r="M1450" s="36"/>
    </row>
    <row r="1451" ht="18" customHeight="1" spans="1:13">
      <c r="A1451" s="17">
        <v>1445</v>
      </c>
      <c r="B1451" s="18" t="s">
        <v>2436</v>
      </c>
      <c r="C1451" s="19" t="s">
        <v>2922</v>
      </c>
      <c r="D1451" s="19" t="s">
        <v>2925</v>
      </c>
      <c r="E1451" s="19" t="s">
        <v>2564</v>
      </c>
      <c r="F1451" s="19" t="s">
        <v>1472</v>
      </c>
      <c r="G1451" s="19" t="s">
        <v>20</v>
      </c>
      <c r="H1451" s="19">
        <v>20</v>
      </c>
      <c r="I1451" s="19">
        <v>16</v>
      </c>
      <c r="J1451" s="19">
        <v>6</v>
      </c>
      <c r="K1451" s="19">
        <v>300</v>
      </c>
      <c r="L1451" s="19">
        <v>0.18</v>
      </c>
      <c r="M1451" s="36"/>
    </row>
    <row r="1452" ht="18" customHeight="1" spans="1:13">
      <c r="A1452" s="17">
        <v>1446</v>
      </c>
      <c r="B1452" s="18" t="s">
        <v>2436</v>
      </c>
      <c r="C1452" s="19" t="s">
        <v>2922</v>
      </c>
      <c r="D1452" s="19" t="s">
        <v>2926</v>
      </c>
      <c r="E1452" s="19" t="s">
        <v>2927</v>
      </c>
      <c r="F1452" s="19" t="s">
        <v>19</v>
      </c>
      <c r="G1452" s="19" t="s">
        <v>20</v>
      </c>
      <c r="H1452" s="19">
        <v>25</v>
      </c>
      <c r="I1452" s="19">
        <v>20</v>
      </c>
      <c r="J1452" s="19">
        <v>10</v>
      </c>
      <c r="K1452" s="19">
        <v>200</v>
      </c>
      <c r="L1452" s="19">
        <v>0.2</v>
      </c>
      <c r="M1452" s="36"/>
    </row>
    <row r="1453" ht="18" customHeight="1" spans="1:13">
      <c r="A1453" s="17">
        <v>1447</v>
      </c>
      <c r="B1453" s="18" t="s">
        <v>2436</v>
      </c>
      <c r="C1453" s="19" t="s">
        <v>2928</v>
      </c>
      <c r="D1453" s="19" t="s">
        <v>2929</v>
      </c>
      <c r="E1453" s="19" t="s">
        <v>2930</v>
      </c>
      <c r="F1453" s="19" t="s">
        <v>40</v>
      </c>
      <c r="G1453" s="19" t="s">
        <v>20</v>
      </c>
      <c r="H1453" s="19">
        <v>38</v>
      </c>
      <c r="I1453" s="19">
        <v>20</v>
      </c>
      <c r="J1453" s="19">
        <v>10</v>
      </c>
      <c r="K1453" s="19">
        <v>300</v>
      </c>
      <c r="L1453" s="19">
        <v>0.3</v>
      </c>
      <c r="M1453" s="36"/>
    </row>
    <row r="1454" ht="18" customHeight="1" spans="1:13">
      <c r="A1454" s="17">
        <v>1448</v>
      </c>
      <c r="B1454" s="18" t="s">
        <v>2436</v>
      </c>
      <c r="C1454" s="19" t="s">
        <v>2928</v>
      </c>
      <c r="D1454" s="19" t="s">
        <v>1159</v>
      </c>
      <c r="E1454" s="19" t="s">
        <v>2706</v>
      </c>
      <c r="F1454" s="19" t="s">
        <v>40</v>
      </c>
      <c r="G1454" s="19" t="s">
        <v>20</v>
      </c>
      <c r="H1454" s="19">
        <v>24</v>
      </c>
      <c r="I1454" s="19">
        <v>19</v>
      </c>
      <c r="J1454" s="19">
        <v>9</v>
      </c>
      <c r="K1454" s="19">
        <v>300</v>
      </c>
      <c r="L1454" s="19">
        <v>0.27</v>
      </c>
      <c r="M1454" s="36"/>
    </row>
    <row r="1455" ht="18" customHeight="1" spans="1:13">
      <c r="A1455" s="17">
        <v>1449</v>
      </c>
      <c r="B1455" s="18" t="s">
        <v>2436</v>
      </c>
      <c r="C1455" s="19" t="s">
        <v>2928</v>
      </c>
      <c r="D1455" s="19" t="s">
        <v>2931</v>
      </c>
      <c r="E1455" s="19" t="s">
        <v>2932</v>
      </c>
      <c r="F1455" s="19" t="s">
        <v>40</v>
      </c>
      <c r="G1455" s="19" t="s">
        <v>20</v>
      </c>
      <c r="H1455" s="19">
        <v>15</v>
      </c>
      <c r="I1455" s="19">
        <v>15</v>
      </c>
      <c r="J1455" s="19">
        <v>5</v>
      </c>
      <c r="K1455" s="19">
        <v>300</v>
      </c>
      <c r="L1455" s="19">
        <v>0.15</v>
      </c>
      <c r="M1455" s="36"/>
    </row>
    <row r="1456" ht="18" customHeight="1" spans="1:13">
      <c r="A1456" s="17">
        <v>1450</v>
      </c>
      <c r="B1456" s="18" t="s">
        <v>2436</v>
      </c>
      <c r="C1456" s="19" t="s">
        <v>2933</v>
      </c>
      <c r="D1456" s="19" t="s">
        <v>2934</v>
      </c>
      <c r="E1456" s="19" t="s">
        <v>2935</v>
      </c>
      <c r="F1456" s="19" t="s">
        <v>40</v>
      </c>
      <c r="G1456" s="19" t="s">
        <v>26</v>
      </c>
      <c r="H1456" s="19">
        <v>9</v>
      </c>
      <c r="I1456" s="19">
        <v>5</v>
      </c>
      <c r="J1456" s="19">
        <v>3</v>
      </c>
      <c r="K1456" s="19">
        <v>1500</v>
      </c>
      <c r="L1456" s="19">
        <v>0.45</v>
      </c>
      <c r="M1456" s="36"/>
    </row>
    <row r="1457" ht="18" customHeight="1" spans="1:13">
      <c r="A1457" s="17">
        <v>1451</v>
      </c>
      <c r="B1457" s="18" t="s">
        <v>2436</v>
      </c>
      <c r="C1457" s="19" t="s">
        <v>2933</v>
      </c>
      <c r="D1457" s="19" t="s">
        <v>2936</v>
      </c>
      <c r="E1457" s="19" t="s">
        <v>2937</v>
      </c>
      <c r="F1457" s="19" t="s">
        <v>40</v>
      </c>
      <c r="G1457" s="19" t="s">
        <v>20</v>
      </c>
      <c r="H1457" s="19">
        <v>45</v>
      </c>
      <c r="I1457" s="19">
        <v>28</v>
      </c>
      <c r="J1457" s="19">
        <v>18</v>
      </c>
      <c r="K1457" s="19">
        <v>300</v>
      </c>
      <c r="L1457" s="19">
        <v>0.5</v>
      </c>
      <c r="M1457" s="36"/>
    </row>
    <row r="1458" ht="18" customHeight="1" spans="1:13">
      <c r="A1458" s="17">
        <v>1452</v>
      </c>
      <c r="B1458" s="18" t="s">
        <v>2436</v>
      </c>
      <c r="C1458" s="19" t="s">
        <v>2933</v>
      </c>
      <c r="D1458" s="19" t="s">
        <v>2938</v>
      </c>
      <c r="E1458" s="19" t="s">
        <v>2939</v>
      </c>
      <c r="F1458" s="19" t="s">
        <v>40</v>
      </c>
      <c r="G1458" s="19" t="s">
        <v>20</v>
      </c>
      <c r="H1458" s="19">
        <v>25</v>
      </c>
      <c r="I1458" s="19">
        <v>20</v>
      </c>
      <c r="J1458" s="19">
        <v>10</v>
      </c>
      <c r="K1458" s="19">
        <v>300</v>
      </c>
      <c r="L1458" s="19">
        <v>0.3</v>
      </c>
      <c r="M1458" s="36"/>
    </row>
    <row r="1459" ht="18" customHeight="1" spans="1:13">
      <c r="A1459" s="17">
        <v>1453</v>
      </c>
      <c r="B1459" s="18" t="s">
        <v>2436</v>
      </c>
      <c r="C1459" s="19" t="s">
        <v>2933</v>
      </c>
      <c r="D1459" s="19" t="s">
        <v>2940</v>
      </c>
      <c r="E1459" s="19" t="s">
        <v>2941</v>
      </c>
      <c r="F1459" s="19" t="s">
        <v>19</v>
      </c>
      <c r="G1459" s="19" t="s">
        <v>20</v>
      </c>
      <c r="H1459" s="19">
        <v>52</v>
      </c>
      <c r="I1459" s="19">
        <v>30</v>
      </c>
      <c r="J1459" s="19">
        <v>20</v>
      </c>
      <c r="K1459" s="19">
        <v>200</v>
      </c>
      <c r="L1459" s="19">
        <v>0.3</v>
      </c>
      <c r="M1459" s="36"/>
    </row>
    <row r="1460" ht="18" customHeight="1" spans="1:13">
      <c r="A1460" s="17">
        <v>1454</v>
      </c>
      <c r="B1460" s="18" t="s">
        <v>2436</v>
      </c>
      <c r="C1460" s="19" t="s">
        <v>2933</v>
      </c>
      <c r="D1460" s="19" t="s">
        <v>2942</v>
      </c>
      <c r="E1460" s="19" t="s">
        <v>2943</v>
      </c>
      <c r="F1460" s="19" t="s">
        <v>19</v>
      </c>
      <c r="G1460" s="19" t="s">
        <v>20</v>
      </c>
      <c r="H1460" s="19">
        <v>22</v>
      </c>
      <c r="I1460" s="19">
        <v>15</v>
      </c>
      <c r="J1460" s="19">
        <v>5</v>
      </c>
      <c r="K1460" s="19">
        <v>200</v>
      </c>
      <c r="L1460" s="19">
        <v>0.1</v>
      </c>
      <c r="M1460" s="36"/>
    </row>
    <row r="1461" ht="18" customHeight="1" spans="1:13">
      <c r="A1461" s="17">
        <v>1455</v>
      </c>
      <c r="B1461" s="18" t="s">
        <v>2436</v>
      </c>
      <c r="C1461" s="19" t="s">
        <v>2933</v>
      </c>
      <c r="D1461" s="19" t="s">
        <v>2944</v>
      </c>
      <c r="E1461" s="19" t="s">
        <v>2945</v>
      </c>
      <c r="F1461" s="19" t="s">
        <v>19</v>
      </c>
      <c r="G1461" s="19" t="s">
        <v>20</v>
      </c>
      <c r="H1461" s="19">
        <v>20</v>
      </c>
      <c r="I1461" s="19">
        <v>15</v>
      </c>
      <c r="J1461" s="19">
        <v>5</v>
      </c>
      <c r="K1461" s="19">
        <v>200</v>
      </c>
      <c r="L1461" s="19">
        <v>0.1</v>
      </c>
      <c r="M1461" s="36"/>
    </row>
    <row r="1462" ht="18" customHeight="1" spans="1:13">
      <c r="A1462" s="17">
        <v>1456</v>
      </c>
      <c r="B1462" s="18" t="s">
        <v>2436</v>
      </c>
      <c r="C1462" s="19" t="s">
        <v>2946</v>
      </c>
      <c r="D1462" s="19" t="s">
        <v>2947</v>
      </c>
      <c r="E1462" s="19" t="s">
        <v>2872</v>
      </c>
      <c r="F1462" s="19" t="s">
        <v>19</v>
      </c>
      <c r="G1462" s="19" t="s">
        <v>20</v>
      </c>
      <c r="H1462" s="19">
        <v>35</v>
      </c>
      <c r="I1462" s="19">
        <v>30</v>
      </c>
      <c r="J1462" s="19">
        <v>20</v>
      </c>
      <c r="K1462" s="19">
        <v>200</v>
      </c>
      <c r="L1462" s="19">
        <v>0.3</v>
      </c>
      <c r="M1462" s="36"/>
    </row>
    <row r="1463" ht="18" customHeight="1" spans="1:13">
      <c r="A1463" s="17">
        <v>1457</v>
      </c>
      <c r="B1463" s="18" t="s">
        <v>2436</v>
      </c>
      <c r="C1463" s="19" t="s">
        <v>2933</v>
      </c>
      <c r="D1463" s="19" t="s">
        <v>2948</v>
      </c>
      <c r="E1463" s="19" t="s">
        <v>2949</v>
      </c>
      <c r="F1463" s="19" t="s">
        <v>19</v>
      </c>
      <c r="G1463" s="19" t="s">
        <v>20</v>
      </c>
      <c r="H1463" s="19">
        <v>18</v>
      </c>
      <c r="I1463" s="19">
        <v>15</v>
      </c>
      <c r="J1463" s="19">
        <v>5</v>
      </c>
      <c r="K1463" s="19">
        <v>200</v>
      </c>
      <c r="L1463" s="19">
        <v>0.1</v>
      </c>
      <c r="M1463" s="36"/>
    </row>
    <row r="1464" ht="18" customHeight="1" spans="1:13">
      <c r="A1464" s="17">
        <v>1458</v>
      </c>
      <c r="B1464" s="18" t="s">
        <v>2436</v>
      </c>
      <c r="C1464" s="19" t="s">
        <v>2922</v>
      </c>
      <c r="D1464" s="19" t="s">
        <v>2950</v>
      </c>
      <c r="E1464" s="19" t="s">
        <v>2590</v>
      </c>
      <c r="F1464" s="19" t="s">
        <v>19</v>
      </c>
      <c r="G1464" s="19" t="s">
        <v>20</v>
      </c>
      <c r="H1464" s="19">
        <v>20</v>
      </c>
      <c r="I1464" s="19">
        <v>15</v>
      </c>
      <c r="J1464" s="19">
        <v>5</v>
      </c>
      <c r="K1464" s="19">
        <v>200</v>
      </c>
      <c r="L1464" s="19">
        <v>0.1</v>
      </c>
      <c r="M1464" s="36"/>
    </row>
    <row r="1465" ht="18" customHeight="1" spans="1:13">
      <c r="A1465" s="17">
        <v>1459</v>
      </c>
      <c r="B1465" s="18" t="s">
        <v>2436</v>
      </c>
      <c r="C1465" s="19" t="s">
        <v>2951</v>
      </c>
      <c r="D1465" s="19" t="s">
        <v>2952</v>
      </c>
      <c r="E1465" s="19" t="s">
        <v>2953</v>
      </c>
      <c r="F1465" s="19" t="s">
        <v>19</v>
      </c>
      <c r="G1465" s="19" t="s">
        <v>20</v>
      </c>
      <c r="H1465" s="19">
        <v>20</v>
      </c>
      <c r="I1465" s="19">
        <v>15</v>
      </c>
      <c r="J1465" s="19">
        <v>5</v>
      </c>
      <c r="K1465" s="19">
        <v>200</v>
      </c>
      <c r="L1465" s="19">
        <v>0.1</v>
      </c>
      <c r="M1465" s="36"/>
    </row>
    <row r="1466" ht="18" customHeight="1" spans="1:13">
      <c r="A1466" s="17">
        <v>1460</v>
      </c>
      <c r="B1466" s="18" t="s">
        <v>2436</v>
      </c>
      <c r="C1466" s="19" t="s">
        <v>2922</v>
      </c>
      <c r="D1466" s="19" t="s">
        <v>2954</v>
      </c>
      <c r="E1466" s="19" t="s">
        <v>2955</v>
      </c>
      <c r="F1466" s="19" t="s">
        <v>19</v>
      </c>
      <c r="G1466" s="19" t="s">
        <v>20</v>
      </c>
      <c r="H1466" s="19">
        <v>20</v>
      </c>
      <c r="I1466" s="19">
        <v>20</v>
      </c>
      <c r="J1466" s="19">
        <v>10</v>
      </c>
      <c r="K1466" s="19">
        <v>200</v>
      </c>
      <c r="L1466" s="19">
        <v>0.2</v>
      </c>
      <c r="M1466" s="36"/>
    </row>
    <row r="1467" ht="18" customHeight="1" spans="1:13">
      <c r="A1467" s="17">
        <v>1461</v>
      </c>
      <c r="B1467" s="18" t="s">
        <v>2436</v>
      </c>
      <c r="C1467" s="19" t="s">
        <v>2922</v>
      </c>
      <c r="D1467" s="19" t="s">
        <v>2956</v>
      </c>
      <c r="E1467" s="19" t="s">
        <v>2957</v>
      </c>
      <c r="F1467" s="19" t="s">
        <v>19</v>
      </c>
      <c r="G1467" s="19" t="s">
        <v>20</v>
      </c>
      <c r="H1467" s="19">
        <v>25</v>
      </c>
      <c r="I1467" s="19">
        <v>19</v>
      </c>
      <c r="J1467" s="19">
        <v>9</v>
      </c>
      <c r="K1467" s="19">
        <v>200</v>
      </c>
      <c r="L1467" s="19">
        <v>0.18</v>
      </c>
      <c r="M1467" s="36"/>
    </row>
    <row r="1468" ht="18" customHeight="1" spans="1:13">
      <c r="A1468" s="17">
        <v>1462</v>
      </c>
      <c r="B1468" s="18" t="s">
        <v>2436</v>
      </c>
      <c r="C1468" s="19" t="s">
        <v>2928</v>
      </c>
      <c r="D1468" s="19" t="s">
        <v>2958</v>
      </c>
      <c r="E1468" s="19" t="s">
        <v>2943</v>
      </c>
      <c r="F1468" s="19" t="s">
        <v>19</v>
      </c>
      <c r="G1468" s="19" t="s">
        <v>20</v>
      </c>
      <c r="H1468" s="19">
        <v>30</v>
      </c>
      <c r="I1468" s="19">
        <v>25</v>
      </c>
      <c r="J1468" s="19">
        <v>15</v>
      </c>
      <c r="K1468" s="19">
        <v>200</v>
      </c>
      <c r="L1468" s="19">
        <v>0.3</v>
      </c>
      <c r="M1468" s="36"/>
    </row>
    <row r="1469" ht="18" customHeight="1" spans="1:13">
      <c r="A1469" s="17">
        <v>1463</v>
      </c>
      <c r="B1469" s="18" t="s">
        <v>2436</v>
      </c>
      <c r="C1469" s="19" t="s">
        <v>2922</v>
      </c>
      <c r="D1469" s="19" t="s">
        <v>2959</v>
      </c>
      <c r="E1469" s="19" t="s">
        <v>2960</v>
      </c>
      <c r="F1469" s="19" t="s">
        <v>19</v>
      </c>
      <c r="G1469" s="19" t="s">
        <v>20</v>
      </c>
      <c r="H1469" s="19">
        <v>32</v>
      </c>
      <c r="I1469" s="19">
        <v>25</v>
      </c>
      <c r="J1469" s="19">
        <v>15</v>
      </c>
      <c r="K1469" s="19">
        <v>200</v>
      </c>
      <c r="L1469" s="19">
        <v>0.3</v>
      </c>
      <c r="M1469" s="36"/>
    </row>
    <row r="1470" ht="18" customHeight="1" spans="1:13">
      <c r="A1470" s="17">
        <v>1464</v>
      </c>
      <c r="B1470" s="18" t="s">
        <v>2436</v>
      </c>
      <c r="C1470" s="19" t="s">
        <v>2922</v>
      </c>
      <c r="D1470" s="19" t="s">
        <v>1157</v>
      </c>
      <c r="E1470" s="19" t="s">
        <v>2961</v>
      </c>
      <c r="F1470" s="19" t="s">
        <v>19</v>
      </c>
      <c r="G1470" s="19" t="s">
        <v>20</v>
      </c>
      <c r="H1470" s="19">
        <v>50</v>
      </c>
      <c r="I1470" s="19">
        <v>25</v>
      </c>
      <c r="J1470" s="19">
        <v>15</v>
      </c>
      <c r="K1470" s="19">
        <v>200</v>
      </c>
      <c r="L1470" s="19">
        <v>0.3</v>
      </c>
      <c r="M1470" s="36"/>
    </row>
    <row r="1471" ht="18" customHeight="1" spans="1:13">
      <c r="A1471" s="17">
        <v>1465</v>
      </c>
      <c r="B1471" s="18" t="s">
        <v>2436</v>
      </c>
      <c r="C1471" s="19" t="s">
        <v>2922</v>
      </c>
      <c r="D1471" s="19" t="s">
        <v>2962</v>
      </c>
      <c r="E1471" s="19" t="s">
        <v>2963</v>
      </c>
      <c r="F1471" s="19" t="s">
        <v>19</v>
      </c>
      <c r="G1471" s="19" t="s">
        <v>20</v>
      </c>
      <c r="H1471" s="19">
        <v>11</v>
      </c>
      <c r="I1471" s="19">
        <v>11</v>
      </c>
      <c r="J1471" s="19">
        <v>1</v>
      </c>
      <c r="K1471" s="19">
        <v>200</v>
      </c>
      <c r="L1471" s="19">
        <v>0.02</v>
      </c>
      <c r="M1471" s="36"/>
    </row>
    <row r="1472" ht="18" customHeight="1" spans="1:13">
      <c r="A1472" s="17">
        <v>1466</v>
      </c>
      <c r="B1472" s="18" t="s">
        <v>2436</v>
      </c>
      <c r="C1472" s="19" t="s">
        <v>2951</v>
      </c>
      <c r="D1472" s="19" t="s">
        <v>2964</v>
      </c>
      <c r="E1472" s="19" t="s">
        <v>2747</v>
      </c>
      <c r="F1472" s="19" t="s">
        <v>40</v>
      </c>
      <c r="G1472" s="19" t="s">
        <v>20</v>
      </c>
      <c r="H1472" s="19">
        <v>13</v>
      </c>
      <c r="I1472" s="19">
        <v>13</v>
      </c>
      <c r="J1472" s="19">
        <v>3</v>
      </c>
      <c r="K1472" s="19">
        <v>300</v>
      </c>
      <c r="L1472" s="19">
        <v>0.09</v>
      </c>
      <c r="M1472" s="36"/>
    </row>
    <row r="1473" ht="18" customHeight="1" spans="1:13">
      <c r="A1473" s="17">
        <v>1467</v>
      </c>
      <c r="B1473" s="18" t="s">
        <v>2436</v>
      </c>
      <c r="C1473" s="19" t="s">
        <v>2933</v>
      </c>
      <c r="D1473" s="19" t="s">
        <v>2965</v>
      </c>
      <c r="E1473" s="19" t="s">
        <v>2576</v>
      </c>
      <c r="F1473" s="19" t="s">
        <v>40</v>
      </c>
      <c r="G1473" s="19" t="s">
        <v>92</v>
      </c>
      <c r="H1473" s="19">
        <v>11</v>
      </c>
      <c r="I1473" s="19">
        <v>11</v>
      </c>
      <c r="J1473" s="19">
        <v>4</v>
      </c>
      <c r="K1473" s="19">
        <v>500</v>
      </c>
      <c r="L1473" s="19">
        <v>0.2</v>
      </c>
      <c r="M1473" s="36"/>
    </row>
    <row r="1474" ht="18" customHeight="1" spans="1:13">
      <c r="A1474" s="17">
        <v>1468</v>
      </c>
      <c r="B1474" s="18" t="s">
        <v>2436</v>
      </c>
      <c r="C1474" s="19" t="s">
        <v>2911</v>
      </c>
      <c r="D1474" s="19" t="s">
        <v>2966</v>
      </c>
      <c r="E1474" s="19" t="s">
        <v>2967</v>
      </c>
      <c r="F1474" s="19" t="s">
        <v>19</v>
      </c>
      <c r="G1474" s="19" t="s">
        <v>26</v>
      </c>
      <c r="H1474" s="19">
        <v>7</v>
      </c>
      <c r="I1474" s="19">
        <v>5</v>
      </c>
      <c r="J1474" s="19">
        <v>3</v>
      </c>
      <c r="K1474" s="19">
        <v>1000</v>
      </c>
      <c r="L1474" s="19">
        <v>0.3</v>
      </c>
      <c r="M1474" s="36"/>
    </row>
    <row r="1475" ht="18" customHeight="1" spans="1:13">
      <c r="A1475" s="17">
        <v>1469</v>
      </c>
      <c r="B1475" s="18" t="s">
        <v>2436</v>
      </c>
      <c r="C1475" s="19" t="s">
        <v>2911</v>
      </c>
      <c r="D1475" s="19" t="s">
        <v>2968</v>
      </c>
      <c r="E1475" s="19" t="s">
        <v>2969</v>
      </c>
      <c r="F1475" s="19" t="s">
        <v>40</v>
      </c>
      <c r="G1475" s="19" t="s">
        <v>26</v>
      </c>
      <c r="H1475" s="19">
        <v>12</v>
      </c>
      <c r="I1475" s="19">
        <v>5</v>
      </c>
      <c r="J1475" s="19">
        <v>3</v>
      </c>
      <c r="K1475" s="19">
        <v>1500</v>
      </c>
      <c r="L1475" s="19">
        <v>0.45</v>
      </c>
      <c r="M1475" s="36"/>
    </row>
    <row r="1476" ht="18" customHeight="1" spans="1:13">
      <c r="A1476" s="17">
        <v>1470</v>
      </c>
      <c r="B1476" s="18" t="s">
        <v>2436</v>
      </c>
      <c r="C1476" s="19" t="s">
        <v>2911</v>
      </c>
      <c r="D1476" s="19" t="s">
        <v>2970</v>
      </c>
      <c r="E1476" s="19" t="s">
        <v>2473</v>
      </c>
      <c r="F1476" s="19" t="s">
        <v>19</v>
      </c>
      <c r="G1476" s="19" t="s">
        <v>26</v>
      </c>
      <c r="H1476" s="19">
        <v>5</v>
      </c>
      <c r="I1476" s="19">
        <v>5</v>
      </c>
      <c r="J1476" s="19">
        <v>3</v>
      </c>
      <c r="K1476" s="19">
        <v>1000</v>
      </c>
      <c r="L1476" s="19">
        <v>0.3</v>
      </c>
      <c r="M1476" s="36"/>
    </row>
    <row r="1477" ht="18" customHeight="1" spans="1:13">
      <c r="A1477" s="17">
        <v>1471</v>
      </c>
      <c r="B1477" s="18" t="s">
        <v>2436</v>
      </c>
      <c r="C1477" s="19" t="s">
        <v>2911</v>
      </c>
      <c r="D1477" s="19" t="s">
        <v>2971</v>
      </c>
      <c r="E1477" s="19" t="s">
        <v>2797</v>
      </c>
      <c r="F1477" s="19" t="s">
        <v>40</v>
      </c>
      <c r="G1477" s="19" t="s">
        <v>26</v>
      </c>
      <c r="H1477" s="19">
        <v>3</v>
      </c>
      <c r="I1477" s="19">
        <v>3</v>
      </c>
      <c r="J1477" s="19">
        <v>1</v>
      </c>
      <c r="K1477" s="19">
        <v>1500</v>
      </c>
      <c r="L1477" s="19">
        <v>0.15</v>
      </c>
      <c r="M1477" s="36"/>
    </row>
    <row r="1478" ht="18" customHeight="1" spans="1:13">
      <c r="A1478" s="17">
        <v>1472</v>
      </c>
      <c r="B1478" s="18" t="s">
        <v>2436</v>
      </c>
      <c r="C1478" s="19" t="s">
        <v>2911</v>
      </c>
      <c r="D1478" s="19" t="s">
        <v>2972</v>
      </c>
      <c r="E1478" s="19" t="s">
        <v>2463</v>
      </c>
      <c r="F1478" s="19" t="s">
        <v>19</v>
      </c>
      <c r="G1478" s="19" t="s">
        <v>26</v>
      </c>
      <c r="H1478" s="19">
        <v>6</v>
      </c>
      <c r="I1478" s="19">
        <v>5</v>
      </c>
      <c r="J1478" s="19">
        <v>3</v>
      </c>
      <c r="K1478" s="19">
        <v>1000</v>
      </c>
      <c r="L1478" s="19">
        <v>0.3</v>
      </c>
      <c r="M1478" s="36"/>
    </row>
    <row r="1479" ht="18" customHeight="1" spans="1:13">
      <c r="A1479" s="17">
        <v>1473</v>
      </c>
      <c r="B1479" s="18" t="s">
        <v>2436</v>
      </c>
      <c r="C1479" s="19" t="s">
        <v>2911</v>
      </c>
      <c r="D1479" s="19" t="s">
        <v>2973</v>
      </c>
      <c r="E1479" s="19" t="s">
        <v>2974</v>
      </c>
      <c r="F1479" s="19" t="s">
        <v>19</v>
      </c>
      <c r="G1479" s="19" t="s">
        <v>26</v>
      </c>
      <c r="H1479" s="19">
        <v>14</v>
      </c>
      <c r="I1479" s="19">
        <v>5</v>
      </c>
      <c r="J1479" s="19">
        <v>3</v>
      </c>
      <c r="K1479" s="19">
        <v>1000</v>
      </c>
      <c r="L1479" s="19">
        <v>0.3</v>
      </c>
      <c r="M1479" s="36"/>
    </row>
    <row r="1480" ht="18" customHeight="1" spans="1:13">
      <c r="A1480" s="17">
        <v>1474</v>
      </c>
      <c r="B1480" s="18" t="s">
        <v>2436</v>
      </c>
      <c r="C1480" s="19" t="s">
        <v>2911</v>
      </c>
      <c r="D1480" s="19" t="s">
        <v>2975</v>
      </c>
      <c r="E1480" s="19" t="s">
        <v>2976</v>
      </c>
      <c r="F1480" s="19" t="s">
        <v>40</v>
      </c>
      <c r="G1480" s="19" t="s">
        <v>26</v>
      </c>
      <c r="H1480" s="19">
        <v>7</v>
      </c>
      <c r="I1480" s="19">
        <v>5</v>
      </c>
      <c r="J1480" s="19">
        <v>3</v>
      </c>
      <c r="K1480" s="19">
        <v>1500</v>
      </c>
      <c r="L1480" s="19">
        <v>0.45</v>
      </c>
      <c r="M1480" s="36"/>
    </row>
    <row r="1481" ht="18" customHeight="1" spans="1:13">
      <c r="A1481" s="17">
        <v>1475</v>
      </c>
      <c r="B1481" s="18" t="s">
        <v>2436</v>
      </c>
      <c r="C1481" s="19" t="s">
        <v>2911</v>
      </c>
      <c r="D1481" s="19" t="s">
        <v>2977</v>
      </c>
      <c r="E1481" s="19" t="s">
        <v>2564</v>
      </c>
      <c r="F1481" s="19" t="s">
        <v>19</v>
      </c>
      <c r="G1481" s="19" t="s">
        <v>26</v>
      </c>
      <c r="H1481" s="19">
        <v>8</v>
      </c>
      <c r="I1481" s="19">
        <v>5</v>
      </c>
      <c r="J1481" s="19">
        <v>3</v>
      </c>
      <c r="K1481" s="19">
        <v>1000</v>
      </c>
      <c r="L1481" s="19">
        <v>0.3</v>
      </c>
      <c r="M1481" s="36"/>
    </row>
    <row r="1482" ht="18" customHeight="1" spans="1:13">
      <c r="A1482" s="17">
        <v>1476</v>
      </c>
      <c r="B1482" s="18" t="s">
        <v>2436</v>
      </c>
      <c r="C1482" s="19" t="s">
        <v>2911</v>
      </c>
      <c r="D1482" s="19" t="s">
        <v>2978</v>
      </c>
      <c r="E1482" s="19" t="s">
        <v>2969</v>
      </c>
      <c r="F1482" s="19" t="s">
        <v>19</v>
      </c>
      <c r="G1482" s="19" t="s">
        <v>26</v>
      </c>
      <c r="H1482" s="19">
        <v>7</v>
      </c>
      <c r="I1482" s="19">
        <v>5</v>
      </c>
      <c r="J1482" s="19">
        <v>3</v>
      </c>
      <c r="K1482" s="19">
        <v>1000</v>
      </c>
      <c r="L1482" s="19">
        <v>0.3</v>
      </c>
      <c r="M1482" s="36"/>
    </row>
    <row r="1483" ht="18" customHeight="1" spans="1:13">
      <c r="A1483" s="17">
        <v>1477</v>
      </c>
      <c r="B1483" s="18" t="s">
        <v>2436</v>
      </c>
      <c r="C1483" s="19" t="s">
        <v>2946</v>
      </c>
      <c r="D1483" s="19" t="s">
        <v>2979</v>
      </c>
      <c r="E1483" s="19" t="s">
        <v>2980</v>
      </c>
      <c r="F1483" s="19" t="s">
        <v>19</v>
      </c>
      <c r="G1483" s="19" t="s">
        <v>26</v>
      </c>
      <c r="H1483" s="19">
        <v>5</v>
      </c>
      <c r="I1483" s="19">
        <v>5</v>
      </c>
      <c r="J1483" s="19">
        <v>3</v>
      </c>
      <c r="K1483" s="19">
        <v>1000</v>
      </c>
      <c r="L1483" s="19">
        <v>0.3</v>
      </c>
      <c r="M1483" s="36"/>
    </row>
    <row r="1484" ht="18" customHeight="1" spans="1:13">
      <c r="A1484" s="17">
        <v>1478</v>
      </c>
      <c r="B1484" s="18" t="s">
        <v>2436</v>
      </c>
      <c r="C1484" s="19" t="s">
        <v>2946</v>
      </c>
      <c r="D1484" s="19" t="s">
        <v>2981</v>
      </c>
      <c r="E1484" s="19" t="s">
        <v>2982</v>
      </c>
      <c r="F1484" s="19" t="s">
        <v>40</v>
      </c>
      <c r="G1484" s="19" t="s">
        <v>26</v>
      </c>
      <c r="H1484" s="19">
        <v>5</v>
      </c>
      <c r="I1484" s="19">
        <v>5</v>
      </c>
      <c r="J1484" s="19">
        <v>3</v>
      </c>
      <c r="K1484" s="19">
        <v>1500</v>
      </c>
      <c r="L1484" s="19">
        <v>0.45</v>
      </c>
      <c r="M1484" s="36"/>
    </row>
    <row r="1485" ht="18" customHeight="1" spans="1:13">
      <c r="A1485" s="17">
        <v>1479</v>
      </c>
      <c r="B1485" s="18" t="s">
        <v>2436</v>
      </c>
      <c r="C1485" s="19" t="s">
        <v>2946</v>
      </c>
      <c r="D1485" s="19" t="s">
        <v>2983</v>
      </c>
      <c r="E1485" s="19" t="s">
        <v>2984</v>
      </c>
      <c r="F1485" s="19" t="s">
        <v>19</v>
      </c>
      <c r="G1485" s="19" t="s">
        <v>26</v>
      </c>
      <c r="H1485" s="19">
        <v>11</v>
      </c>
      <c r="I1485" s="19">
        <v>5</v>
      </c>
      <c r="J1485" s="19">
        <v>3</v>
      </c>
      <c r="K1485" s="19">
        <v>1000</v>
      </c>
      <c r="L1485" s="19">
        <v>0.3</v>
      </c>
      <c r="M1485" s="36"/>
    </row>
    <row r="1486" ht="18" customHeight="1" spans="1:13">
      <c r="A1486" s="17">
        <v>1480</v>
      </c>
      <c r="B1486" s="18" t="s">
        <v>2436</v>
      </c>
      <c r="C1486" s="19" t="s">
        <v>2946</v>
      </c>
      <c r="D1486" s="19" t="s">
        <v>2985</v>
      </c>
      <c r="E1486" s="19" t="s">
        <v>2986</v>
      </c>
      <c r="F1486" s="19" t="s">
        <v>40</v>
      </c>
      <c r="G1486" s="19" t="s">
        <v>26</v>
      </c>
      <c r="H1486" s="19">
        <v>10</v>
      </c>
      <c r="I1486" s="19">
        <v>5</v>
      </c>
      <c r="J1486" s="19">
        <v>3</v>
      </c>
      <c r="K1486" s="19">
        <v>1500</v>
      </c>
      <c r="L1486" s="19">
        <v>0.45</v>
      </c>
      <c r="M1486" s="36"/>
    </row>
    <row r="1487" ht="18" customHeight="1" spans="1:13">
      <c r="A1487" s="17">
        <v>1481</v>
      </c>
      <c r="B1487" s="18" t="s">
        <v>2436</v>
      </c>
      <c r="C1487" s="19" t="s">
        <v>2946</v>
      </c>
      <c r="D1487" s="19" t="s">
        <v>2987</v>
      </c>
      <c r="E1487" s="19" t="s">
        <v>2569</v>
      </c>
      <c r="F1487" s="19" t="s">
        <v>1472</v>
      </c>
      <c r="G1487" s="19" t="s">
        <v>26</v>
      </c>
      <c r="H1487" s="19">
        <v>5</v>
      </c>
      <c r="I1487" s="19">
        <v>5</v>
      </c>
      <c r="J1487" s="19">
        <v>3</v>
      </c>
      <c r="K1487" s="19">
        <v>1500</v>
      </c>
      <c r="L1487" s="19">
        <v>0.45</v>
      </c>
      <c r="M1487" s="36"/>
    </row>
    <row r="1488" ht="18" customHeight="1" spans="1:13">
      <c r="A1488" s="17">
        <v>1482</v>
      </c>
      <c r="B1488" s="18" t="s">
        <v>2436</v>
      </c>
      <c r="C1488" s="19" t="s">
        <v>2946</v>
      </c>
      <c r="D1488" s="19" t="s">
        <v>2988</v>
      </c>
      <c r="E1488" s="19" t="s">
        <v>2989</v>
      </c>
      <c r="F1488" s="19" t="s">
        <v>40</v>
      </c>
      <c r="G1488" s="19" t="s">
        <v>26</v>
      </c>
      <c r="H1488" s="19">
        <v>4</v>
      </c>
      <c r="I1488" s="19">
        <v>4</v>
      </c>
      <c r="J1488" s="19">
        <v>2</v>
      </c>
      <c r="K1488" s="19">
        <v>1500</v>
      </c>
      <c r="L1488" s="19">
        <v>0.3</v>
      </c>
      <c r="M1488" s="36"/>
    </row>
    <row r="1489" ht="18" customHeight="1" spans="1:13">
      <c r="A1489" s="17">
        <v>1483</v>
      </c>
      <c r="B1489" s="18" t="s">
        <v>2436</v>
      </c>
      <c r="C1489" s="19" t="s">
        <v>2946</v>
      </c>
      <c r="D1489" s="19" t="s">
        <v>2990</v>
      </c>
      <c r="E1489" s="19" t="s">
        <v>2991</v>
      </c>
      <c r="F1489" s="19" t="s">
        <v>19</v>
      </c>
      <c r="G1489" s="19" t="s">
        <v>26</v>
      </c>
      <c r="H1489" s="19">
        <v>5</v>
      </c>
      <c r="I1489" s="19">
        <v>5</v>
      </c>
      <c r="J1489" s="19">
        <v>3</v>
      </c>
      <c r="K1489" s="19">
        <v>1000</v>
      </c>
      <c r="L1489" s="19">
        <v>0.3</v>
      </c>
      <c r="M1489" s="36"/>
    </row>
    <row r="1490" ht="18" customHeight="1" spans="1:13">
      <c r="A1490" s="17">
        <v>1484</v>
      </c>
      <c r="B1490" s="18" t="s">
        <v>2436</v>
      </c>
      <c r="C1490" s="19" t="s">
        <v>2946</v>
      </c>
      <c r="D1490" s="19" t="s">
        <v>2992</v>
      </c>
      <c r="E1490" s="19" t="s">
        <v>2993</v>
      </c>
      <c r="F1490" s="19" t="s">
        <v>19</v>
      </c>
      <c r="G1490" s="19" t="s">
        <v>26</v>
      </c>
      <c r="H1490" s="19">
        <v>5</v>
      </c>
      <c r="I1490" s="19">
        <v>5</v>
      </c>
      <c r="J1490" s="19">
        <v>3</v>
      </c>
      <c r="K1490" s="19">
        <v>1000</v>
      </c>
      <c r="L1490" s="19">
        <v>0.3</v>
      </c>
      <c r="M1490" s="36"/>
    </row>
    <row r="1491" ht="18" customHeight="1" spans="1:13">
      <c r="A1491" s="17">
        <v>1485</v>
      </c>
      <c r="B1491" s="18" t="s">
        <v>2436</v>
      </c>
      <c r="C1491" s="19" t="s">
        <v>2946</v>
      </c>
      <c r="D1491" s="19" t="s">
        <v>2971</v>
      </c>
      <c r="E1491" s="19" t="s">
        <v>2994</v>
      </c>
      <c r="F1491" s="19" t="s">
        <v>19</v>
      </c>
      <c r="G1491" s="19" t="s">
        <v>26</v>
      </c>
      <c r="H1491" s="19">
        <v>5</v>
      </c>
      <c r="I1491" s="19">
        <v>5</v>
      </c>
      <c r="J1491" s="19">
        <v>3</v>
      </c>
      <c r="K1491" s="19">
        <v>1000</v>
      </c>
      <c r="L1491" s="19">
        <v>0.3</v>
      </c>
      <c r="M1491" s="36"/>
    </row>
    <row r="1492" ht="18" customHeight="1" spans="1:13">
      <c r="A1492" s="17">
        <v>1486</v>
      </c>
      <c r="B1492" s="18" t="s">
        <v>2436</v>
      </c>
      <c r="C1492" s="19" t="s">
        <v>2946</v>
      </c>
      <c r="D1492" s="19" t="s">
        <v>2995</v>
      </c>
      <c r="E1492" s="19" t="s">
        <v>2996</v>
      </c>
      <c r="F1492" s="19" t="s">
        <v>19</v>
      </c>
      <c r="G1492" s="19" t="s">
        <v>26</v>
      </c>
      <c r="H1492" s="19">
        <v>5</v>
      </c>
      <c r="I1492" s="19">
        <v>5</v>
      </c>
      <c r="J1492" s="19">
        <v>3</v>
      </c>
      <c r="K1492" s="19">
        <v>1000</v>
      </c>
      <c r="L1492" s="19">
        <v>0.3</v>
      </c>
      <c r="M1492" s="36"/>
    </row>
    <row r="1493" ht="18" customHeight="1" spans="1:13">
      <c r="A1493" s="17">
        <v>1487</v>
      </c>
      <c r="B1493" s="18" t="s">
        <v>2436</v>
      </c>
      <c r="C1493" s="19" t="s">
        <v>2946</v>
      </c>
      <c r="D1493" s="19" t="s">
        <v>2997</v>
      </c>
      <c r="E1493" s="19" t="s">
        <v>2998</v>
      </c>
      <c r="F1493" s="19" t="s">
        <v>19</v>
      </c>
      <c r="G1493" s="19" t="s">
        <v>26</v>
      </c>
      <c r="H1493" s="19">
        <v>9</v>
      </c>
      <c r="I1493" s="19">
        <v>5</v>
      </c>
      <c r="J1493" s="19">
        <v>3</v>
      </c>
      <c r="K1493" s="19">
        <v>1000</v>
      </c>
      <c r="L1493" s="19">
        <v>0.3</v>
      </c>
      <c r="M1493" s="36"/>
    </row>
    <row r="1494" ht="18" customHeight="1" spans="1:13">
      <c r="A1494" s="17">
        <v>1488</v>
      </c>
      <c r="B1494" s="18" t="s">
        <v>2436</v>
      </c>
      <c r="C1494" s="19" t="s">
        <v>2999</v>
      </c>
      <c r="D1494" s="19" t="s">
        <v>3000</v>
      </c>
      <c r="E1494" s="19" t="s">
        <v>3001</v>
      </c>
      <c r="F1494" s="19" t="s">
        <v>19</v>
      </c>
      <c r="G1494" s="19" t="s">
        <v>26</v>
      </c>
      <c r="H1494" s="19">
        <v>5</v>
      </c>
      <c r="I1494" s="19">
        <v>5</v>
      </c>
      <c r="J1494" s="19">
        <v>3</v>
      </c>
      <c r="K1494" s="19">
        <v>1000</v>
      </c>
      <c r="L1494" s="19">
        <v>0.3</v>
      </c>
      <c r="M1494" s="36"/>
    </row>
    <row r="1495" ht="18" customHeight="1" spans="1:13">
      <c r="A1495" s="17">
        <v>1489</v>
      </c>
      <c r="B1495" s="18" t="s">
        <v>2436</v>
      </c>
      <c r="C1495" s="19" t="s">
        <v>2946</v>
      </c>
      <c r="D1495" s="19" t="s">
        <v>3002</v>
      </c>
      <c r="E1495" s="19" t="s">
        <v>3003</v>
      </c>
      <c r="F1495" s="19" t="s">
        <v>19</v>
      </c>
      <c r="G1495" s="19" t="s">
        <v>26</v>
      </c>
      <c r="H1495" s="19">
        <v>4</v>
      </c>
      <c r="I1495" s="19">
        <v>4</v>
      </c>
      <c r="J1495" s="19">
        <v>2</v>
      </c>
      <c r="K1495" s="19">
        <v>1000</v>
      </c>
      <c r="L1495" s="19">
        <v>0.2</v>
      </c>
      <c r="M1495" s="36"/>
    </row>
    <row r="1496" ht="18" customHeight="1" spans="1:13">
      <c r="A1496" s="17">
        <v>1490</v>
      </c>
      <c r="B1496" s="18" t="s">
        <v>2436</v>
      </c>
      <c r="C1496" s="19" t="s">
        <v>2946</v>
      </c>
      <c r="D1496" s="19" t="s">
        <v>3004</v>
      </c>
      <c r="E1496" s="19" t="s">
        <v>3005</v>
      </c>
      <c r="F1496" s="19" t="s">
        <v>40</v>
      </c>
      <c r="G1496" s="19" t="s">
        <v>26</v>
      </c>
      <c r="H1496" s="19">
        <v>10</v>
      </c>
      <c r="I1496" s="19">
        <v>5</v>
      </c>
      <c r="J1496" s="19">
        <v>3</v>
      </c>
      <c r="K1496" s="19">
        <v>1500</v>
      </c>
      <c r="L1496" s="19">
        <v>0.45</v>
      </c>
      <c r="M1496" s="36"/>
    </row>
    <row r="1497" ht="18" customHeight="1" spans="1:13">
      <c r="A1497" s="17">
        <v>1491</v>
      </c>
      <c r="B1497" s="18" t="s">
        <v>2436</v>
      </c>
      <c r="C1497" s="19" t="s">
        <v>2946</v>
      </c>
      <c r="D1497" s="19" t="s">
        <v>3006</v>
      </c>
      <c r="E1497" s="19" t="s">
        <v>3007</v>
      </c>
      <c r="F1497" s="19" t="s">
        <v>40</v>
      </c>
      <c r="G1497" s="19" t="s">
        <v>26</v>
      </c>
      <c r="H1497" s="19">
        <v>6</v>
      </c>
      <c r="I1497" s="19">
        <v>4</v>
      </c>
      <c r="J1497" s="19">
        <v>2</v>
      </c>
      <c r="K1497" s="19">
        <v>1500</v>
      </c>
      <c r="L1497" s="19">
        <v>0.3</v>
      </c>
      <c r="M1497" s="36"/>
    </row>
    <row r="1498" ht="18" customHeight="1" spans="1:13">
      <c r="A1498" s="17">
        <v>1492</v>
      </c>
      <c r="B1498" s="18" t="s">
        <v>2436</v>
      </c>
      <c r="C1498" s="19" t="s">
        <v>2946</v>
      </c>
      <c r="D1498" s="19" t="s">
        <v>3008</v>
      </c>
      <c r="E1498" s="19" t="s">
        <v>3009</v>
      </c>
      <c r="F1498" s="19" t="s">
        <v>19</v>
      </c>
      <c r="G1498" s="19" t="s">
        <v>26</v>
      </c>
      <c r="H1498" s="19">
        <v>5</v>
      </c>
      <c r="I1498" s="19">
        <v>5</v>
      </c>
      <c r="J1498" s="19">
        <v>3</v>
      </c>
      <c r="K1498" s="19">
        <v>1000</v>
      </c>
      <c r="L1498" s="19">
        <v>0.3</v>
      </c>
      <c r="M1498" s="36"/>
    </row>
    <row r="1499" ht="18" customHeight="1" spans="1:13">
      <c r="A1499" s="17">
        <v>1493</v>
      </c>
      <c r="B1499" s="18" t="s">
        <v>2436</v>
      </c>
      <c r="C1499" s="19" t="s">
        <v>2946</v>
      </c>
      <c r="D1499" s="19" t="s">
        <v>3010</v>
      </c>
      <c r="E1499" s="19" t="s">
        <v>3011</v>
      </c>
      <c r="F1499" s="19" t="s">
        <v>19</v>
      </c>
      <c r="G1499" s="19" t="s">
        <v>26</v>
      </c>
      <c r="H1499" s="19">
        <v>5</v>
      </c>
      <c r="I1499" s="19">
        <v>5</v>
      </c>
      <c r="J1499" s="19">
        <v>3</v>
      </c>
      <c r="K1499" s="19">
        <v>1000</v>
      </c>
      <c r="L1499" s="19">
        <v>0.3</v>
      </c>
      <c r="M1499" s="36"/>
    </row>
    <row r="1500" ht="18" customHeight="1" spans="1:13">
      <c r="A1500" s="17">
        <v>1494</v>
      </c>
      <c r="B1500" s="18" t="s">
        <v>2436</v>
      </c>
      <c r="C1500" s="19" t="s">
        <v>2913</v>
      </c>
      <c r="D1500" s="19" t="s">
        <v>1336</v>
      </c>
      <c r="E1500" s="19" t="s">
        <v>2562</v>
      </c>
      <c r="F1500" s="19" t="s">
        <v>19</v>
      </c>
      <c r="G1500" s="19" t="s">
        <v>26</v>
      </c>
      <c r="H1500" s="19">
        <v>5</v>
      </c>
      <c r="I1500" s="19">
        <v>5</v>
      </c>
      <c r="J1500" s="19">
        <v>3</v>
      </c>
      <c r="K1500" s="19">
        <v>1000</v>
      </c>
      <c r="L1500" s="19">
        <v>0.3</v>
      </c>
      <c r="M1500" s="36"/>
    </row>
    <row r="1501" ht="18" customHeight="1" spans="1:13">
      <c r="A1501" s="17">
        <v>1495</v>
      </c>
      <c r="B1501" s="18" t="s">
        <v>2436</v>
      </c>
      <c r="C1501" s="19" t="s">
        <v>2911</v>
      </c>
      <c r="D1501" s="19" t="s">
        <v>3012</v>
      </c>
      <c r="E1501" s="19" t="s">
        <v>2982</v>
      </c>
      <c r="F1501" s="19" t="s">
        <v>19</v>
      </c>
      <c r="G1501" s="19" t="s">
        <v>26</v>
      </c>
      <c r="H1501" s="19">
        <v>5</v>
      </c>
      <c r="I1501" s="19">
        <v>5</v>
      </c>
      <c r="J1501" s="19">
        <v>3</v>
      </c>
      <c r="K1501" s="19">
        <v>1000</v>
      </c>
      <c r="L1501" s="19">
        <v>0.3</v>
      </c>
      <c r="M1501" s="36"/>
    </row>
    <row r="1502" ht="18" customHeight="1" spans="1:13">
      <c r="A1502" s="17">
        <v>1496</v>
      </c>
      <c r="B1502" s="18" t="s">
        <v>2436</v>
      </c>
      <c r="C1502" s="19" t="s">
        <v>2913</v>
      </c>
      <c r="D1502" s="19" t="s">
        <v>2281</v>
      </c>
      <c r="E1502" s="19" t="s">
        <v>2626</v>
      </c>
      <c r="F1502" s="19" t="s">
        <v>19</v>
      </c>
      <c r="G1502" s="19" t="s">
        <v>26</v>
      </c>
      <c r="H1502" s="19">
        <v>10</v>
      </c>
      <c r="I1502" s="19">
        <v>10</v>
      </c>
      <c r="J1502" s="19">
        <v>8</v>
      </c>
      <c r="K1502" s="19">
        <v>1000</v>
      </c>
      <c r="L1502" s="19">
        <v>0.3</v>
      </c>
      <c r="M1502" s="36"/>
    </row>
    <row r="1503" ht="18" customHeight="1" spans="1:13">
      <c r="A1503" s="17">
        <v>1497</v>
      </c>
      <c r="B1503" s="18" t="s">
        <v>2436</v>
      </c>
      <c r="C1503" s="19" t="s">
        <v>2951</v>
      </c>
      <c r="D1503" s="19" t="s">
        <v>3013</v>
      </c>
      <c r="E1503" s="19" t="s">
        <v>3014</v>
      </c>
      <c r="F1503" s="19" t="s">
        <v>19</v>
      </c>
      <c r="G1503" s="19" t="s">
        <v>26</v>
      </c>
      <c r="H1503" s="19">
        <v>5</v>
      </c>
      <c r="I1503" s="19">
        <v>5</v>
      </c>
      <c r="J1503" s="19">
        <v>3</v>
      </c>
      <c r="K1503" s="19">
        <v>1000</v>
      </c>
      <c r="L1503" s="19">
        <v>0.3</v>
      </c>
      <c r="M1503" s="36"/>
    </row>
    <row r="1504" ht="18" customHeight="1" spans="1:13">
      <c r="A1504" s="17">
        <v>1498</v>
      </c>
      <c r="B1504" s="18" t="s">
        <v>2436</v>
      </c>
      <c r="C1504" s="19" t="s">
        <v>2951</v>
      </c>
      <c r="D1504" s="19" t="s">
        <v>991</v>
      </c>
      <c r="E1504" s="19" t="s">
        <v>3015</v>
      </c>
      <c r="F1504" s="19" t="s">
        <v>40</v>
      </c>
      <c r="G1504" s="19" t="s">
        <v>26</v>
      </c>
      <c r="H1504" s="19">
        <v>4</v>
      </c>
      <c r="I1504" s="19">
        <v>3</v>
      </c>
      <c r="J1504" s="19">
        <v>1</v>
      </c>
      <c r="K1504" s="19">
        <v>1500</v>
      </c>
      <c r="L1504" s="19">
        <v>0.15</v>
      </c>
      <c r="M1504" s="36"/>
    </row>
    <row r="1505" ht="18" customHeight="1" spans="1:13">
      <c r="A1505" s="17">
        <v>1499</v>
      </c>
      <c r="B1505" s="18" t="s">
        <v>2436</v>
      </c>
      <c r="C1505" s="19" t="s">
        <v>2951</v>
      </c>
      <c r="D1505" s="19" t="s">
        <v>3016</v>
      </c>
      <c r="E1505" s="19" t="s">
        <v>3017</v>
      </c>
      <c r="F1505" s="19" t="s">
        <v>19</v>
      </c>
      <c r="G1505" s="19" t="s">
        <v>26</v>
      </c>
      <c r="H1505" s="19">
        <v>7</v>
      </c>
      <c r="I1505" s="19">
        <v>5</v>
      </c>
      <c r="J1505" s="19">
        <v>3</v>
      </c>
      <c r="K1505" s="19">
        <v>1000</v>
      </c>
      <c r="L1505" s="19">
        <v>0.3</v>
      </c>
      <c r="M1505" s="36"/>
    </row>
    <row r="1506" ht="18" customHeight="1" spans="1:13">
      <c r="A1506" s="17">
        <v>1500</v>
      </c>
      <c r="B1506" s="18" t="s">
        <v>2436</v>
      </c>
      <c r="C1506" s="19" t="s">
        <v>2913</v>
      </c>
      <c r="D1506" s="19" t="s">
        <v>1115</v>
      </c>
      <c r="E1506" s="19" t="s">
        <v>3018</v>
      </c>
      <c r="F1506" s="19" t="s">
        <v>40</v>
      </c>
      <c r="G1506" s="19" t="s">
        <v>26</v>
      </c>
      <c r="H1506" s="19">
        <v>5</v>
      </c>
      <c r="I1506" s="19">
        <v>5</v>
      </c>
      <c r="J1506" s="19">
        <v>3</v>
      </c>
      <c r="K1506" s="19">
        <v>1500</v>
      </c>
      <c r="L1506" s="19">
        <v>0.45</v>
      </c>
      <c r="M1506" s="36"/>
    </row>
    <row r="1507" ht="18" customHeight="1" spans="1:13">
      <c r="A1507" s="17">
        <v>1501</v>
      </c>
      <c r="B1507" s="18" t="s">
        <v>2436</v>
      </c>
      <c r="C1507" s="19" t="s">
        <v>2951</v>
      </c>
      <c r="D1507" s="19" t="s">
        <v>3019</v>
      </c>
      <c r="E1507" s="19" t="s">
        <v>2749</v>
      </c>
      <c r="F1507" s="19" t="s">
        <v>19</v>
      </c>
      <c r="G1507" s="19" t="s">
        <v>26</v>
      </c>
      <c r="H1507" s="19">
        <v>5</v>
      </c>
      <c r="I1507" s="19">
        <v>5</v>
      </c>
      <c r="J1507" s="19">
        <v>3</v>
      </c>
      <c r="K1507" s="19">
        <v>1000</v>
      </c>
      <c r="L1507" s="19">
        <v>0.3</v>
      </c>
      <c r="M1507" s="36"/>
    </row>
    <row r="1508" ht="18" customHeight="1" spans="1:13">
      <c r="A1508" s="17">
        <v>1502</v>
      </c>
      <c r="B1508" s="18" t="s">
        <v>2436</v>
      </c>
      <c r="C1508" s="19" t="s">
        <v>2951</v>
      </c>
      <c r="D1508" s="19" t="s">
        <v>3020</v>
      </c>
      <c r="E1508" s="19" t="s">
        <v>3009</v>
      </c>
      <c r="F1508" s="19" t="s">
        <v>19</v>
      </c>
      <c r="G1508" s="19" t="s">
        <v>26</v>
      </c>
      <c r="H1508" s="19">
        <v>9</v>
      </c>
      <c r="I1508" s="19">
        <v>5</v>
      </c>
      <c r="J1508" s="19">
        <v>3</v>
      </c>
      <c r="K1508" s="19">
        <v>1000</v>
      </c>
      <c r="L1508" s="19">
        <v>0.3</v>
      </c>
      <c r="M1508" s="36"/>
    </row>
    <row r="1509" ht="18" customHeight="1" spans="1:13">
      <c r="A1509" s="17">
        <v>1503</v>
      </c>
      <c r="B1509" s="18" t="s">
        <v>2436</v>
      </c>
      <c r="C1509" s="19" t="s">
        <v>2951</v>
      </c>
      <c r="D1509" s="19" t="s">
        <v>3021</v>
      </c>
      <c r="E1509" s="19" t="s">
        <v>3022</v>
      </c>
      <c r="F1509" s="19" t="s">
        <v>40</v>
      </c>
      <c r="G1509" s="19" t="s">
        <v>26</v>
      </c>
      <c r="H1509" s="19">
        <v>6</v>
      </c>
      <c r="I1509" s="19">
        <v>5</v>
      </c>
      <c r="J1509" s="19">
        <v>3</v>
      </c>
      <c r="K1509" s="19">
        <v>1500</v>
      </c>
      <c r="L1509" s="19">
        <v>0.45</v>
      </c>
      <c r="M1509" s="36"/>
    </row>
    <row r="1510" ht="18" customHeight="1" spans="1:13">
      <c r="A1510" s="17">
        <v>1504</v>
      </c>
      <c r="B1510" s="18" t="s">
        <v>2436</v>
      </c>
      <c r="C1510" s="19" t="s">
        <v>2951</v>
      </c>
      <c r="D1510" s="19" t="s">
        <v>3023</v>
      </c>
      <c r="E1510" s="19" t="s">
        <v>3024</v>
      </c>
      <c r="F1510" s="19" t="s">
        <v>19</v>
      </c>
      <c r="G1510" s="19" t="s">
        <v>26</v>
      </c>
      <c r="H1510" s="19">
        <v>6</v>
      </c>
      <c r="I1510" s="19">
        <v>5</v>
      </c>
      <c r="J1510" s="19">
        <v>3</v>
      </c>
      <c r="K1510" s="19">
        <v>1000</v>
      </c>
      <c r="L1510" s="19">
        <v>0.3</v>
      </c>
      <c r="M1510" s="36"/>
    </row>
    <row r="1511" ht="18" customHeight="1" spans="1:13">
      <c r="A1511" s="17">
        <v>1505</v>
      </c>
      <c r="B1511" s="18" t="s">
        <v>2436</v>
      </c>
      <c r="C1511" s="19" t="s">
        <v>2999</v>
      </c>
      <c r="D1511" s="19" t="s">
        <v>3025</v>
      </c>
      <c r="E1511" s="19" t="s">
        <v>3026</v>
      </c>
      <c r="F1511" s="19" t="s">
        <v>19</v>
      </c>
      <c r="G1511" s="19" t="s">
        <v>26</v>
      </c>
      <c r="H1511" s="19">
        <v>9</v>
      </c>
      <c r="I1511" s="19">
        <v>5</v>
      </c>
      <c r="J1511" s="19">
        <v>3</v>
      </c>
      <c r="K1511" s="19">
        <v>1000</v>
      </c>
      <c r="L1511" s="19">
        <v>0.3</v>
      </c>
      <c r="M1511" s="36"/>
    </row>
    <row r="1512" ht="18" customHeight="1" spans="1:13">
      <c r="A1512" s="17">
        <v>1506</v>
      </c>
      <c r="B1512" s="18" t="s">
        <v>2436</v>
      </c>
      <c r="C1512" s="19" t="s">
        <v>2999</v>
      </c>
      <c r="D1512" s="19" t="s">
        <v>3027</v>
      </c>
      <c r="E1512" s="19" t="s">
        <v>3028</v>
      </c>
      <c r="F1512" s="19" t="s">
        <v>19</v>
      </c>
      <c r="G1512" s="19" t="s">
        <v>26</v>
      </c>
      <c r="H1512" s="19">
        <v>9</v>
      </c>
      <c r="I1512" s="19">
        <v>5</v>
      </c>
      <c r="J1512" s="19">
        <v>3</v>
      </c>
      <c r="K1512" s="19">
        <v>1000</v>
      </c>
      <c r="L1512" s="19">
        <v>0.3</v>
      </c>
      <c r="M1512" s="36"/>
    </row>
    <row r="1513" ht="18" customHeight="1" spans="1:13">
      <c r="A1513" s="17">
        <v>1507</v>
      </c>
      <c r="B1513" s="18" t="s">
        <v>2436</v>
      </c>
      <c r="C1513" s="19" t="s">
        <v>2999</v>
      </c>
      <c r="D1513" s="19" t="s">
        <v>3029</v>
      </c>
      <c r="E1513" s="19" t="s">
        <v>3030</v>
      </c>
      <c r="F1513" s="19" t="s">
        <v>19</v>
      </c>
      <c r="G1513" s="19" t="s">
        <v>26</v>
      </c>
      <c r="H1513" s="19">
        <v>3</v>
      </c>
      <c r="I1513" s="19">
        <v>3</v>
      </c>
      <c r="J1513" s="19">
        <v>1</v>
      </c>
      <c r="K1513" s="19">
        <v>1000</v>
      </c>
      <c r="L1513" s="19">
        <v>0.1</v>
      </c>
      <c r="M1513" s="36"/>
    </row>
    <row r="1514" ht="18" customHeight="1" spans="1:13">
      <c r="A1514" s="17">
        <v>1508</v>
      </c>
      <c r="B1514" s="18" t="s">
        <v>2436</v>
      </c>
      <c r="C1514" s="19" t="s">
        <v>2999</v>
      </c>
      <c r="D1514" s="19" t="s">
        <v>3031</v>
      </c>
      <c r="E1514" s="19" t="s">
        <v>2941</v>
      </c>
      <c r="F1514" s="19" t="s">
        <v>960</v>
      </c>
      <c r="G1514" s="19" t="s">
        <v>26</v>
      </c>
      <c r="H1514" s="19">
        <v>5</v>
      </c>
      <c r="I1514" s="19">
        <v>4</v>
      </c>
      <c r="J1514" s="19">
        <v>2</v>
      </c>
      <c r="K1514" s="19">
        <v>1500</v>
      </c>
      <c r="L1514" s="19">
        <v>0.3</v>
      </c>
      <c r="M1514" s="36"/>
    </row>
    <row r="1515" ht="18" customHeight="1" spans="1:13">
      <c r="A1515" s="17">
        <v>1509</v>
      </c>
      <c r="B1515" s="18" t="s">
        <v>2436</v>
      </c>
      <c r="C1515" s="19" t="s">
        <v>2999</v>
      </c>
      <c r="D1515" s="19" t="s">
        <v>3032</v>
      </c>
      <c r="E1515" s="19" t="s">
        <v>2782</v>
      </c>
      <c r="F1515" s="19" t="s">
        <v>40</v>
      </c>
      <c r="G1515" s="19" t="s">
        <v>26</v>
      </c>
      <c r="H1515" s="19">
        <v>4</v>
      </c>
      <c r="I1515" s="19">
        <v>4</v>
      </c>
      <c r="J1515" s="19">
        <v>2</v>
      </c>
      <c r="K1515" s="19">
        <v>1500</v>
      </c>
      <c r="L1515" s="19">
        <v>0.3</v>
      </c>
      <c r="M1515" s="36"/>
    </row>
    <row r="1516" ht="18" customHeight="1" spans="1:13">
      <c r="A1516" s="17">
        <v>1510</v>
      </c>
      <c r="B1516" s="18" t="s">
        <v>2436</v>
      </c>
      <c r="C1516" s="19" t="s">
        <v>2999</v>
      </c>
      <c r="D1516" s="19" t="s">
        <v>3033</v>
      </c>
      <c r="E1516" s="19" t="s">
        <v>2537</v>
      </c>
      <c r="F1516" s="19" t="s">
        <v>19</v>
      </c>
      <c r="G1516" s="19" t="s">
        <v>26</v>
      </c>
      <c r="H1516" s="19">
        <v>4</v>
      </c>
      <c r="I1516" s="19">
        <v>4</v>
      </c>
      <c r="J1516" s="19">
        <v>2</v>
      </c>
      <c r="K1516" s="19">
        <v>1000</v>
      </c>
      <c r="L1516" s="19">
        <v>0.2</v>
      </c>
      <c r="M1516" s="36"/>
    </row>
    <row r="1517" ht="18" customHeight="1" spans="1:13">
      <c r="A1517" s="17">
        <v>1511</v>
      </c>
      <c r="B1517" s="18" t="s">
        <v>2436</v>
      </c>
      <c r="C1517" s="19" t="s">
        <v>2999</v>
      </c>
      <c r="D1517" s="19" t="s">
        <v>3034</v>
      </c>
      <c r="E1517" s="19" t="s">
        <v>2569</v>
      </c>
      <c r="F1517" s="19" t="s">
        <v>19</v>
      </c>
      <c r="G1517" s="19" t="s">
        <v>26</v>
      </c>
      <c r="H1517" s="19">
        <v>4</v>
      </c>
      <c r="I1517" s="19">
        <v>4</v>
      </c>
      <c r="J1517" s="19">
        <v>2</v>
      </c>
      <c r="K1517" s="19">
        <v>1000</v>
      </c>
      <c r="L1517" s="19">
        <v>0.2</v>
      </c>
      <c r="M1517" s="36"/>
    </row>
    <row r="1518" ht="18" customHeight="1" spans="1:13">
      <c r="A1518" s="17">
        <v>1512</v>
      </c>
      <c r="B1518" s="18" t="s">
        <v>2436</v>
      </c>
      <c r="C1518" s="19" t="s">
        <v>2999</v>
      </c>
      <c r="D1518" s="19" t="s">
        <v>3035</v>
      </c>
      <c r="E1518" s="19" t="s">
        <v>3036</v>
      </c>
      <c r="F1518" s="19" t="s">
        <v>40</v>
      </c>
      <c r="G1518" s="19" t="s">
        <v>26</v>
      </c>
      <c r="H1518" s="19">
        <v>4</v>
      </c>
      <c r="I1518" s="19">
        <v>3</v>
      </c>
      <c r="J1518" s="19">
        <v>1</v>
      </c>
      <c r="K1518" s="19">
        <v>1500</v>
      </c>
      <c r="L1518" s="19">
        <v>0.15</v>
      </c>
      <c r="M1518" s="36"/>
    </row>
    <row r="1519" ht="18" customHeight="1" spans="1:13">
      <c r="A1519" s="17">
        <v>1513</v>
      </c>
      <c r="B1519" s="18" t="s">
        <v>2436</v>
      </c>
      <c r="C1519" s="19" t="s">
        <v>2999</v>
      </c>
      <c r="D1519" s="19" t="s">
        <v>3037</v>
      </c>
      <c r="E1519" s="19" t="s">
        <v>3038</v>
      </c>
      <c r="F1519" s="19" t="s">
        <v>40</v>
      </c>
      <c r="G1519" s="19" t="s">
        <v>26</v>
      </c>
      <c r="H1519" s="19">
        <v>3</v>
      </c>
      <c r="I1519" s="19">
        <v>3</v>
      </c>
      <c r="J1519" s="19">
        <v>1</v>
      </c>
      <c r="K1519" s="19">
        <v>1500</v>
      </c>
      <c r="L1519" s="19">
        <v>0.15</v>
      </c>
      <c r="M1519" s="36"/>
    </row>
    <row r="1520" ht="18" customHeight="1" spans="1:13">
      <c r="A1520" s="17">
        <v>1514</v>
      </c>
      <c r="B1520" s="18" t="s">
        <v>2436</v>
      </c>
      <c r="C1520" s="19" t="s">
        <v>2999</v>
      </c>
      <c r="D1520" s="19" t="s">
        <v>3039</v>
      </c>
      <c r="E1520" s="19" t="s">
        <v>2514</v>
      </c>
      <c r="F1520" s="19" t="s">
        <v>19</v>
      </c>
      <c r="G1520" s="19" t="s">
        <v>26</v>
      </c>
      <c r="H1520" s="19">
        <v>3</v>
      </c>
      <c r="I1520" s="19">
        <v>3</v>
      </c>
      <c r="J1520" s="19">
        <v>1</v>
      </c>
      <c r="K1520" s="19">
        <v>1000</v>
      </c>
      <c r="L1520" s="19">
        <v>0.1</v>
      </c>
      <c r="M1520" s="36"/>
    </row>
    <row r="1521" ht="18" customHeight="1" spans="1:13">
      <c r="A1521" s="17">
        <v>1515</v>
      </c>
      <c r="B1521" s="18" t="s">
        <v>2436</v>
      </c>
      <c r="C1521" s="19" t="s">
        <v>2999</v>
      </c>
      <c r="D1521" s="19" t="s">
        <v>3040</v>
      </c>
      <c r="E1521" s="19" t="s">
        <v>2449</v>
      </c>
      <c r="F1521" s="19" t="s">
        <v>19</v>
      </c>
      <c r="G1521" s="19" t="s">
        <v>26</v>
      </c>
      <c r="H1521" s="19">
        <v>4</v>
      </c>
      <c r="I1521" s="19">
        <v>3</v>
      </c>
      <c r="J1521" s="19">
        <v>1</v>
      </c>
      <c r="K1521" s="19">
        <v>1000</v>
      </c>
      <c r="L1521" s="19">
        <v>0.1</v>
      </c>
      <c r="M1521" s="36"/>
    </row>
    <row r="1522" ht="18" customHeight="1" spans="1:13">
      <c r="A1522" s="17">
        <v>1516</v>
      </c>
      <c r="B1522" s="18" t="s">
        <v>2436</v>
      </c>
      <c r="C1522" s="19" t="s">
        <v>2999</v>
      </c>
      <c r="D1522" s="19" t="s">
        <v>3041</v>
      </c>
      <c r="E1522" s="19" t="s">
        <v>3042</v>
      </c>
      <c r="F1522" s="19" t="s">
        <v>19</v>
      </c>
      <c r="G1522" s="19" t="s">
        <v>26</v>
      </c>
      <c r="H1522" s="19">
        <v>9</v>
      </c>
      <c r="I1522" s="19">
        <v>4</v>
      </c>
      <c r="J1522" s="19">
        <v>2</v>
      </c>
      <c r="K1522" s="19">
        <v>1000</v>
      </c>
      <c r="L1522" s="19">
        <v>0.2</v>
      </c>
      <c r="M1522" s="36"/>
    </row>
    <row r="1523" ht="18" customHeight="1" spans="1:13">
      <c r="A1523" s="17">
        <v>1517</v>
      </c>
      <c r="B1523" s="18" t="s">
        <v>2436</v>
      </c>
      <c r="C1523" s="19" t="s">
        <v>2999</v>
      </c>
      <c r="D1523" s="19" t="s">
        <v>3043</v>
      </c>
      <c r="E1523" s="19" t="s">
        <v>2656</v>
      </c>
      <c r="F1523" s="19" t="s">
        <v>40</v>
      </c>
      <c r="G1523" s="19" t="s">
        <v>26</v>
      </c>
      <c r="H1523" s="19">
        <v>6</v>
      </c>
      <c r="I1523" s="19">
        <v>5</v>
      </c>
      <c r="J1523" s="19">
        <v>3</v>
      </c>
      <c r="K1523" s="19">
        <v>1500</v>
      </c>
      <c r="L1523" s="19">
        <v>0.45</v>
      </c>
      <c r="M1523" s="36"/>
    </row>
    <row r="1524" ht="18" customHeight="1" spans="1:13">
      <c r="A1524" s="17">
        <v>1518</v>
      </c>
      <c r="B1524" s="18" t="s">
        <v>2436</v>
      </c>
      <c r="C1524" s="19" t="s">
        <v>2999</v>
      </c>
      <c r="D1524" s="19" t="s">
        <v>3044</v>
      </c>
      <c r="E1524" s="19" t="s">
        <v>3045</v>
      </c>
      <c r="F1524" s="19" t="s">
        <v>40</v>
      </c>
      <c r="G1524" s="19" t="s">
        <v>26</v>
      </c>
      <c r="H1524" s="19">
        <v>6</v>
      </c>
      <c r="I1524" s="19">
        <v>4</v>
      </c>
      <c r="J1524" s="19">
        <v>2</v>
      </c>
      <c r="K1524" s="19">
        <v>1500</v>
      </c>
      <c r="L1524" s="19">
        <v>0.3</v>
      </c>
      <c r="M1524" s="36"/>
    </row>
    <row r="1525" ht="18" customHeight="1" spans="1:13">
      <c r="A1525" s="17">
        <v>1519</v>
      </c>
      <c r="B1525" s="18" t="s">
        <v>2436</v>
      </c>
      <c r="C1525" s="19" t="s">
        <v>2999</v>
      </c>
      <c r="D1525" s="19" t="s">
        <v>3046</v>
      </c>
      <c r="E1525" s="19" t="s">
        <v>3047</v>
      </c>
      <c r="F1525" s="19" t="s">
        <v>19</v>
      </c>
      <c r="G1525" s="19" t="s">
        <v>26</v>
      </c>
      <c r="H1525" s="19">
        <v>7</v>
      </c>
      <c r="I1525" s="19">
        <v>5</v>
      </c>
      <c r="J1525" s="19">
        <v>3</v>
      </c>
      <c r="K1525" s="19">
        <v>1000</v>
      </c>
      <c r="L1525" s="19">
        <v>0.3</v>
      </c>
      <c r="M1525" s="36"/>
    </row>
    <row r="1526" ht="18" customHeight="1" spans="1:13">
      <c r="A1526" s="17">
        <v>1520</v>
      </c>
      <c r="B1526" s="18" t="s">
        <v>2436</v>
      </c>
      <c r="C1526" s="19" t="s">
        <v>2999</v>
      </c>
      <c r="D1526" s="19" t="s">
        <v>3048</v>
      </c>
      <c r="E1526" s="19" t="s">
        <v>2452</v>
      </c>
      <c r="F1526" s="19" t="s">
        <v>19</v>
      </c>
      <c r="G1526" s="19" t="s">
        <v>26</v>
      </c>
      <c r="H1526" s="19">
        <v>9</v>
      </c>
      <c r="I1526" s="19">
        <v>5</v>
      </c>
      <c r="J1526" s="19">
        <v>3</v>
      </c>
      <c r="K1526" s="19">
        <v>1000</v>
      </c>
      <c r="L1526" s="19">
        <v>0.3</v>
      </c>
      <c r="M1526" s="36"/>
    </row>
    <row r="1527" ht="18" customHeight="1" spans="1:13">
      <c r="A1527" s="17">
        <v>1521</v>
      </c>
      <c r="B1527" s="18" t="s">
        <v>2436</v>
      </c>
      <c r="C1527" s="19" t="s">
        <v>2999</v>
      </c>
      <c r="D1527" s="19" t="s">
        <v>3049</v>
      </c>
      <c r="E1527" s="19" t="s">
        <v>3050</v>
      </c>
      <c r="F1527" s="19" t="s">
        <v>19</v>
      </c>
      <c r="G1527" s="19" t="s">
        <v>26</v>
      </c>
      <c r="H1527" s="19">
        <v>11</v>
      </c>
      <c r="I1527" s="19">
        <v>5</v>
      </c>
      <c r="J1527" s="19">
        <v>3</v>
      </c>
      <c r="K1527" s="19">
        <v>1000</v>
      </c>
      <c r="L1527" s="19">
        <v>0.3</v>
      </c>
      <c r="M1527" s="36"/>
    </row>
    <row r="1528" ht="18" customHeight="1" spans="1:13">
      <c r="A1528" s="17">
        <v>1522</v>
      </c>
      <c r="B1528" s="18" t="s">
        <v>2436</v>
      </c>
      <c r="C1528" s="19" t="s">
        <v>2999</v>
      </c>
      <c r="D1528" s="19" t="s">
        <v>3051</v>
      </c>
      <c r="E1528" s="19" t="s">
        <v>2721</v>
      </c>
      <c r="F1528" s="19" t="s">
        <v>40</v>
      </c>
      <c r="G1528" s="19" t="s">
        <v>26</v>
      </c>
      <c r="H1528" s="19">
        <v>7</v>
      </c>
      <c r="I1528" s="19">
        <v>5</v>
      </c>
      <c r="J1528" s="19">
        <v>3</v>
      </c>
      <c r="K1528" s="19">
        <v>1500</v>
      </c>
      <c r="L1528" s="19">
        <v>0.45</v>
      </c>
      <c r="M1528" s="36"/>
    </row>
    <row r="1529" ht="18" customHeight="1" spans="1:13">
      <c r="A1529" s="17">
        <v>1523</v>
      </c>
      <c r="B1529" s="18" t="s">
        <v>2436</v>
      </c>
      <c r="C1529" s="19" t="s">
        <v>2999</v>
      </c>
      <c r="D1529" s="19" t="s">
        <v>2970</v>
      </c>
      <c r="E1529" s="19" t="s">
        <v>2909</v>
      </c>
      <c r="F1529" s="19" t="s">
        <v>19</v>
      </c>
      <c r="G1529" s="19" t="s">
        <v>26</v>
      </c>
      <c r="H1529" s="19">
        <v>4</v>
      </c>
      <c r="I1529" s="19">
        <v>3</v>
      </c>
      <c r="J1529" s="19">
        <v>1</v>
      </c>
      <c r="K1529" s="19">
        <v>1000</v>
      </c>
      <c r="L1529" s="19">
        <v>0.1</v>
      </c>
      <c r="M1529" s="36"/>
    </row>
    <row r="1530" ht="18" customHeight="1" spans="1:13">
      <c r="A1530" s="17">
        <v>1524</v>
      </c>
      <c r="B1530" s="18" t="s">
        <v>2436</v>
      </c>
      <c r="C1530" s="19" t="s">
        <v>2999</v>
      </c>
      <c r="D1530" s="19" t="s">
        <v>3052</v>
      </c>
      <c r="E1530" s="19" t="s">
        <v>3053</v>
      </c>
      <c r="F1530" s="19" t="s">
        <v>19</v>
      </c>
      <c r="G1530" s="19" t="s">
        <v>26</v>
      </c>
      <c r="H1530" s="19">
        <v>6</v>
      </c>
      <c r="I1530" s="19">
        <v>5</v>
      </c>
      <c r="J1530" s="19">
        <v>3</v>
      </c>
      <c r="K1530" s="19">
        <v>1000</v>
      </c>
      <c r="L1530" s="19">
        <v>0.3</v>
      </c>
      <c r="M1530" s="36"/>
    </row>
    <row r="1531" ht="18" customHeight="1" spans="1:13">
      <c r="A1531" s="17">
        <v>1525</v>
      </c>
      <c r="B1531" s="18" t="s">
        <v>2436</v>
      </c>
      <c r="C1531" s="19" t="s">
        <v>2999</v>
      </c>
      <c r="D1531" s="19" t="s">
        <v>3054</v>
      </c>
      <c r="E1531" s="19" t="s">
        <v>2537</v>
      </c>
      <c r="F1531" s="19" t="s">
        <v>19</v>
      </c>
      <c r="G1531" s="19" t="s">
        <v>26</v>
      </c>
      <c r="H1531" s="19">
        <v>4</v>
      </c>
      <c r="I1531" s="19">
        <v>3</v>
      </c>
      <c r="J1531" s="19">
        <v>1</v>
      </c>
      <c r="K1531" s="19">
        <v>1000</v>
      </c>
      <c r="L1531" s="19">
        <v>0.1</v>
      </c>
      <c r="M1531" s="36"/>
    </row>
    <row r="1532" ht="18" customHeight="1" spans="1:13">
      <c r="A1532" s="17">
        <v>1526</v>
      </c>
      <c r="B1532" s="18" t="s">
        <v>2436</v>
      </c>
      <c r="C1532" s="19" t="s">
        <v>2999</v>
      </c>
      <c r="D1532" s="19" t="s">
        <v>3055</v>
      </c>
      <c r="E1532" s="19" t="s">
        <v>3056</v>
      </c>
      <c r="F1532" s="19" t="s">
        <v>19</v>
      </c>
      <c r="G1532" s="19" t="s">
        <v>26</v>
      </c>
      <c r="H1532" s="19">
        <v>5</v>
      </c>
      <c r="I1532" s="19">
        <v>5</v>
      </c>
      <c r="J1532" s="19">
        <v>3</v>
      </c>
      <c r="K1532" s="19">
        <v>1000</v>
      </c>
      <c r="L1532" s="19">
        <v>0.3</v>
      </c>
      <c r="M1532" s="36"/>
    </row>
    <row r="1533" ht="18" customHeight="1" spans="1:13">
      <c r="A1533" s="17">
        <v>1527</v>
      </c>
      <c r="B1533" s="18" t="s">
        <v>2436</v>
      </c>
      <c r="C1533" s="19" t="s">
        <v>2999</v>
      </c>
      <c r="D1533" s="19" t="s">
        <v>3057</v>
      </c>
      <c r="E1533" s="19" t="s">
        <v>2969</v>
      </c>
      <c r="F1533" s="19" t="s">
        <v>40</v>
      </c>
      <c r="G1533" s="19" t="s">
        <v>26</v>
      </c>
      <c r="H1533" s="19">
        <v>5</v>
      </c>
      <c r="I1533" s="19">
        <v>3</v>
      </c>
      <c r="J1533" s="19">
        <v>1</v>
      </c>
      <c r="K1533" s="19">
        <v>1500</v>
      </c>
      <c r="L1533" s="19">
        <v>0.15</v>
      </c>
      <c r="M1533" s="36"/>
    </row>
    <row r="1534" ht="18" customHeight="1" spans="1:13">
      <c r="A1534" s="17">
        <v>1528</v>
      </c>
      <c r="B1534" s="18" t="s">
        <v>2436</v>
      </c>
      <c r="C1534" s="19" t="s">
        <v>2917</v>
      </c>
      <c r="D1534" s="19" t="s">
        <v>3058</v>
      </c>
      <c r="E1534" s="19" t="s">
        <v>2505</v>
      </c>
      <c r="F1534" s="19" t="s">
        <v>40</v>
      </c>
      <c r="G1534" s="19" t="s">
        <v>26</v>
      </c>
      <c r="H1534" s="19">
        <v>5</v>
      </c>
      <c r="I1534" s="19">
        <v>5</v>
      </c>
      <c r="J1534" s="19">
        <v>3</v>
      </c>
      <c r="K1534" s="19">
        <v>1500</v>
      </c>
      <c r="L1534" s="19">
        <v>0.45</v>
      </c>
      <c r="M1534" s="36"/>
    </row>
    <row r="1535" ht="18" customHeight="1" spans="1:13">
      <c r="A1535" s="17">
        <v>1529</v>
      </c>
      <c r="B1535" s="18" t="s">
        <v>2436</v>
      </c>
      <c r="C1535" s="19" t="s">
        <v>2917</v>
      </c>
      <c r="D1535" s="19" t="s">
        <v>3059</v>
      </c>
      <c r="E1535" s="19" t="s">
        <v>3060</v>
      </c>
      <c r="F1535" s="19" t="s">
        <v>19</v>
      </c>
      <c r="G1535" s="19" t="s">
        <v>26</v>
      </c>
      <c r="H1535" s="19">
        <v>5</v>
      </c>
      <c r="I1535" s="19">
        <v>4</v>
      </c>
      <c r="J1535" s="19">
        <v>2</v>
      </c>
      <c r="K1535" s="19">
        <v>1000</v>
      </c>
      <c r="L1535" s="19">
        <v>0.2</v>
      </c>
      <c r="M1535" s="36"/>
    </row>
    <row r="1536" ht="18" customHeight="1" spans="1:13">
      <c r="A1536" s="17">
        <v>1530</v>
      </c>
      <c r="B1536" s="18" t="s">
        <v>2436</v>
      </c>
      <c r="C1536" s="19" t="s">
        <v>2917</v>
      </c>
      <c r="D1536" s="19" t="s">
        <v>3061</v>
      </c>
      <c r="E1536" s="19" t="s">
        <v>3062</v>
      </c>
      <c r="F1536" s="19" t="s">
        <v>19</v>
      </c>
      <c r="G1536" s="19" t="s">
        <v>26</v>
      </c>
      <c r="H1536" s="19">
        <v>5</v>
      </c>
      <c r="I1536" s="19">
        <v>3</v>
      </c>
      <c r="J1536" s="19">
        <v>1</v>
      </c>
      <c r="K1536" s="19">
        <v>1000</v>
      </c>
      <c r="L1536" s="19">
        <v>0.1</v>
      </c>
      <c r="M1536" s="36"/>
    </row>
    <row r="1537" ht="18" customHeight="1" spans="1:13">
      <c r="A1537" s="17">
        <v>1531</v>
      </c>
      <c r="B1537" s="18" t="s">
        <v>2436</v>
      </c>
      <c r="C1537" s="19" t="s">
        <v>2917</v>
      </c>
      <c r="D1537" s="19" t="s">
        <v>3063</v>
      </c>
      <c r="E1537" s="19" t="s">
        <v>3064</v>
      </c>
      <c r="F1537" s="19" t="s">
        <v>19</v>
      </c>
      <c r="G1537" s="19" t="s">
        <v>26</v>
      </c>
      <c r="H1537" s="19">
        <v>8</v>
      </c>
      <c r="I1537" s="19">
        <v>5</v>
      </c>
      <c r="J1537" s="19">
        <v>3</v>
      </c>
      <c r="K1537" s="19">
        <v>1000</v>
      </c>
      <c r="L1537" s="19">
        <v>0.3</v>
      </c>
      <c r="M1537" s="36"/>
    </row>
    <row r="1538" ht="18" customHeight="1" spans="1:13">
      <c r="A1538" s="17">
        <v>1532</v>
      </c>
      <c r="B1538" s="18" t="s">
        <v>2436</v>
      </c>
      <c r="C1538" s="19" t="s">
        <v>2917</v>
      </c>
      <c r="D1538" s="19" t="s">
        <v>3065</v>
      </c>
      <c r="E1538" s="19" t="s">
        <v>3066</v>
      </c>
      <c r="F1538" s="19" t="s">
        <v>40</v>
      </c>
      <c r="G1538" s="19" t="s">
        <v>26</v>
      </c>
      <c r="H1538" s="19">
        <v>6</v>
      </c>
      <c r="I1538" s="19">
        <v>6</v>
      </c>
      <c r="J1538" s="19">
        <v>4</v>
      </c>
      <c r="K1538" s="19">
        <v>1500</v>
      </c>
      <c r="L1538" s="19">
        <v>0.5</v>
      </c>
      <c r="M1538" s="36"/>
    </row>
    <row r="1539" ht="18" customHeight="1" spans="1:13">
      <c r="A1539" s="17">
        <v>1533</v>
      </c>
      <c r="B1539" s="18" t="s">
        <v>2436</v>
      </c>
      <c r="C1539" s="19" t="s">
        <v>2917</v>
      </c>
      <c r="D1539" s="19" t="s">
        <v>3067</v>
      </c>
      <c r="E1539" s="19" t="s">
        <v>3068</v>
      </c>
      <c r="F1539" s="19" t="s">
        <v>839</v>
      </c>
      <c r="G1539" s="19" t="s">
        <v>26</v>
      </c>
      <c r="H1539" s="19">
        <v>13</v>
      </c>
      <c r="I1539" s="19">
        <v>10</v>
      </c>
      <c r="J1539" s="19">
        <v>8</v>
      </c>
      <c r="K1539" s="19">
        <v>1500</v>
      </c>
      <c r="L1539" s="19">
        <v>0.5</v>
      </c>
      <c r="M1539" s="36"/>
    </row>
    <row r="1540" ht="18" customHeight="1" spans="1:13">
      <c r="A1540" s="17">
        <v>1534</v>
      </c>
      <c r="B1540" s="18" t="s">
        <v>2436</v>
      </c>
      <c r="C1540" s="19" t="s">
        <v>2917</v>
      </c>
      <c r="D1540" s="19" t="s">
        <v>3069</v>
      </c>
      <c r="E1540" s="19" t="s">
        <v>2579</v>
      </c>
      <c r="F1540" s="19" t="s">
        <v>19</v>
      </c>
      <c r="G1540" s="19" t="s">
        <v>26</v>
      </c>
      <c r="H1540" s="19">
        <v>5</v>
      </c>
      <c r="I1540" s="19">
        <v>5</v>
      </c>
      <c r="J1540" s="19">
        <v>3</v>
      </c>
      <c r="K1540" s="19">
        <v>1000</v>
      </c>
      <c r="L1540" s="19">
        <v>0.3</v>
      </c>
      <c r="M1540" s="36"/>
    </row>
    <row r="1541" ht="18" customHeight="1" spans="1:13">
      <c r="A1541" s="17">
        <v>1535</v>
      </c>
      <c r="B1541" s="18" t="s">
        <v>2436</v>
      </c>
      <c r="C1541" s="19" t="s">
        <v>2917</v>
      </c>
      <c r="D1541" s="19" t="s">
        <v>3070</v>
      </c>
      <c r="E1541" s="19" t="s">
        <v>3071</v>
      </c>
      <c r="F1541" s="19" t="s">
        <v>19</v>
      </c>
      <c r="G1541" s="19" t="s">
        <v>26</v>
      </c>
      <c r="H1541" s="19">
        <v>8</v>
      </c>
      <c r="I1541" s="19">
        <v>5</v>
      </c>
      <c r="J1541" s="19">
        <v>3</v>
      </c>
      <c r="K1541" s="19">
        <v>1000</v>
      </c>
      <c r="L1541" s="19">
        <v>0.3</v>
      </c>
      <c r="M1541" s="36"/>
    </row>
    <row r="1542" ht="18" customHeight="1" spans="1:13">
      <c r="A1542" s="17">
        <v>1536</v>
      </c>
      <c r="B1542" s="18" t="s">
        <v>2436</v>
      </c>
      <c r="C1542" s="19" t="s">
        <v>2917</v>
      </c>
      <c r="D1542" s="19" t="s">
        <v>3072</v>
      </c>
      <c r="E1542" s="19" t="s">
        <v>2710</v>
      </c>
      <c r="F1542" s="19" t="s">
        <v>40</v>
      </c>
      <c r="G1542" s="19" t="s">
        <v>26</v>
      </c>
      <c r="H1542" s="19">
        <v>5</v>
      </c>
      <c r="I1542" s="19">
        <v>5</v>
      </c>
      <c r="J1542" s="19">
        <v>3</v>
      </c>
      <c r="K1542" s="19">
        <v>1500</v>
      </c>
      <c r="L1542" s="19">
        <v>0.45</v>
      </c>
      <c r="M1542" s="36"/>
    </row>
    <row r="1543" ht="18" customHeight="1" spans="1:13">
      <c r="A1543" s="17">
        <v>1537</v>
      </c>
      <c r="B1543" s="18" t="s">
        <v>2436</v>
      </c>
      <c r="C1543" s="19" t="s">
        <v>2917</v>
      </c>
      <c r="D1543" s="19" t="s">
        <v>3073</v>
      </c>
      <c r="E1543" s="19" t="s">
        <v>3074</v>
      </c>
      <c r="F1543" s="19" t="s">
        <v>19</v>
      </c>
      <c r="G1543" s="19" t="s">
        <v>26</v>
      </c>
      <c r="H1543" s="19">
        <v>6</v>
      </c>
      <c r="I1543" s="19">
        <v>5</v>
      </c>
      <c r="J1543" s="19">
        <v>3</v>
      </c>
      <c r="K1543" s="19">
        <v>1000</v>
      </c>
      <c r="L1543" s="19">
        <v>0.3</v>
      </c>
      <c r="M1543" s="36"/>
    </row>
    <row r="1544" ht="18" customHeight="1" spans="1:13">
      <c r="A1544" s="17">
        <v>1538</v>
      </c>
      <c r="B1544" s="18" t="s">
        <v>2436</v>
      </c>
      <c r="C1544" s="19" t="s">
        <v>2917</v>
      </c>
      <c r="D1544" s="19" t="s">
        <v>3075</v>
      </c>
      <c r="E1544" s="19" t="s">
        <v>3076</v>
      </c>
      <c r="F1544" s="19" t="s">
        <v>40</v>
      </c>
      <c r="G1544" s="19" t="s">
        <v>26</v>
      </c>
      <c r="H1544" s="19">
        <v>6</v>
      </c>
      <c r="I1544" s="19">
        <v>4</v>
      </c>
      <c r="J1544" s="19">
        <v>2</v>
      </c>
      <c r="K1544" s="19">
        <v>1500</v>
      </c>
      <c r="L1544" s="19">
        <v>0.3</v>
      </c>
      <c r="M1544" s="36"/>
    </row>
    <row r="1545" ht="18" customHeight="1" spans="1:13">
      <c r="A1545" s="17">
        <v>1539</v>
      </c>
      <c r="B1545" s="18" t="s">
        <v>2436</v>
      </c>
      <c r="C1545" s="19" t="s">
        <v>2917</v>
      </c>
      <c r="D1545" s="19" t="s">
        <v>3077</v>
      </c>
      <c r="E1545" s="19" t="s">
        <v>2572</v>
      </c>
      <c r="F1545" s="19" t="s">
        <v>1472</v>
      </c>
      <c r="G1545" s="19" t="s">
        <v>26</v>
      </c>
      <c r="H1545" s="19">
        <v>4</v>
      </c>
      <c r="I1545" s="19">
        <v>3</v>
      </c>
      <c r="J1545" s="19">
        <v>1</v>
      </c>
      <c r="K1545" s="19">
        <v>1500</v>
      </c>
      <c r="L1545" s="19">
        <v>0.15</v>
      </c>
      <c r="M1545" s="36"/>
    </row>
    <row r="1546" ht="18" customHeight="1" spans="1:13">
      <c r="A1546" s="17">
        <v>1540</v>
      </c>
      <c r="B1546" s="18" t="s">
        <v>2436</v>
      </c>
      <c r="C1546" s="19" t="s">
        <v>2917</v>
      </c>
      <c r="D1546" s="19" t="s">
        <v>3078</v>
      </c>
      <c r="E1546" s="19" t="s">
        <v>2500</v>
      </c>
      <c r="F1546" s="19" t="s">
        <v>19</v>
      </c>
      <c r="G1546" s="19" t="s">
        <v>26</v>
      </c>
      <c r="H1546" s="19">
        <v>6</v>
      </c>
      <c r="I1546" s="19">
        <v>5</v>
      </c>
      <c r="J1546" s="19">
        <v>3</v>
      </c>
      <c r="K1546" s="19">
        <v>1000</v>
      </c>
      <c r="L1546" s="19">
        <v>0.3</v>
      </c>
      <c r="M1546" s="36"/>
    </row>
    <row r="1547" ht="18" customHeight="1" spans="1:13">
      <c r="A1547" s="17">
        <v>1541</v>
      </c>
      <c r="B1547" s="18" t="s">
        <v>2436</v>
      </c>
      <c r="C1547" s="19" t="s">
        <v>2917</v>
      </c>
      <c r="D1547" s="19" t="s">
        <v>3079</v>
      </c>
      <c r="E1547" s="19" t="s">
        <v>2772</v>
      </c>
      <c r="F1547" s="19" t="s">
        <v>19</v>
      </c>
      <c r="G1547" s="19" t="s">
        <v>26</v>
      </c>
      <c r="H1547" s="19">
        <v>5</v>
      </c>
      <c r="I1547" s="19">
        <v>4</v>
      </c>
      <c r="J1547" s="19">
        <v>2</v>
      </c>
      <c r="K1547" s="19">
        <v>1000</v>
      </c>
      <c r="L1547" s="19">
        <v>0.2</v>
      </c>
      <c r="M1547" s="36"/>
    </row>
    <row r="1548" ht="18" customHeight="1" spans="1:13">
      <c r="A1548" s="17">
        <v>1542</v>
      </c>
      <c r="B1548" s="18" t="s">
        <v>2436</v>
      </c>
      <c r="C1548" s="19" t="s">
        <v>2917</v>
      </c>
      <c r="D1548" s="19" t="s">
        <v>3080</v>
      </c>
      <c r="E1548" s="19" t="s">
        <v>3024</v>
      </c>
      <c r="F1548" s="19" t="s">
        <v>40</v>
      </c>
      <c r="G1548" s="19" t="s">
        <v>26</v>
      </c>
      <c r="H1548" s="19">
        <v>6</v>
      </c>
      <c r="I1548" s="19">
        <v>5</v>
      </c>
      <c r="J1548" s="19">
        <v>3</v>
      </c>
      <c r="K1548" s="19">
        <v>1500</v>
      </c>
      <c r="L1548" s="19">
        <v>0.45</v>
      </c>
      <c r="M1548" s="36"/>
    </row>
    <row r="1549" ht="18" customHeight="1" spans="1:13">
      <c r="A1549" s="17">
        <v>1543</v>
      </c>
      <c r="B1549" s="18" t="s">
        <v>2436</v>
      </c>
      <c r="C1549" s="19" t="s">
        <v>2917</v>
      </c>
      <c r="D1549" s="19" t="s">
        <v>3081</v>
      </c>
      <c r="E1549" s="19" t="s">
        <v>3082</v>
      </c>
      <c r="F1549" s="19" t="s">
        <v>19</v>
      </c>
      <c r="G1549" s="19" t="s">
        <v>26</v>
      </c>
      <c r="H1549" s="19">
        <v>6</v>
      </c>
      <c r="I1549" s="19">
        <v>5</v>
      </c>
      <c r="J1549" s="19">
        <v>3</v>
      </c>
      <c r="K1549" s="19">
        <v>1000</v>
      </c>
      <c r="L1549" s="19">
        <v>0.3</v>
      </c>
      <c r="M1549" s="36"/>
    </row>
    <row r="1550" ht="18" customHeight="1" spans="1:13">
      <c r="A1550" s="17">
        <v>1544</v>
      </c>
      <c r="B1550" s="18" t="s">
        <v>2436</v>
      </c>
      <c r="C1550" s="19" t="s">
        <v>3083</v>
      </c>
      <c r="D1550" s="19" t="s">
        <v>3084</v>
      </c>
      <c r="E1550" s="19" t="s">
        <v>3085</v>
      </c>
      <c r="F1550" s="19" t="s">
        <v>40</v>
      </c>
      <c r="G1550" s="19" t="s">
        <v>26</v>
      </c>
      <c r="H1550" s="19">
        <v>9</v>
      </c>
      <c r="I1550" s="19">
        <v>6</v>
      </c>
      <c r="J1550" s="19">
        <v>4</v>
      </c>
      <c r="K1550" s="19">
        <v>1500</v>
      </c>
      <c r="L1550" s="19">
        <v>0.5</v>
      </c>
      <c r="M1550" s="36"/>
    </row>
    <row r="1551" ht="18" customHeight="1" spans="1:13">
      <c r="A1551" s="17">
        <v>1545</v>
      </c>
      <c r="B1551" s="18" t="s">
        <v>2436</v>
      </c>
      <c r="C1551" s="19" t="s">
        <v>3083</v>
      </c>
      <c r="D1551" s="19" t="s">
        <v>3086</v>
      </c>
      <c r="E1551" s="19" t="s">
        <v>3060</v>
      </c>
      <c r="F1551" s="19" t="s">
        <v>839</v>
      </c>
      <c r="G1551" s="19" t="s">
        <v>26</v>
      </c>
      <c r="H1551" s="19">
        <v>19</v>
      </c>
      <c r="I1551" s="19">
        <v>7</v>
      </c>
      <c r="J1551" s="19">
        <v>5</v>
      </c>
      <c r="K1551" s="19">
        <v>1500</v>
      </c>
      <c r="L1551" s="19">
        <v>0.5</v>
      </c>
      <c r="M1551" s="36"/>
    </row>
    <row r="1552" ht="18" customHeight="1" spans="1:13">
      <c r="A1552" s="17">
        <v>1546</v>
      </c>
      <c r="B1552" s="18" t="s">
        <v>2436</v>
      </c>
      <c r="C1552" s="19" t="s">
        <v>3083</v>
      </c>
      <c r="D1552" s="19" t="s">
        <v>3087</v>
      </c>
      <c r="E1552" s="19" t="s">
        <v>2991</v>
      </c>
      <c r="F1552" s="19" t="s">
        <v>19</v>
      </c>
      <c r="G1552" s="19" t="s">
        <v>26</v>
      </c>
      <c r="H1552" s="19">
        <v>11</v>
      </c>
      <c r="I1552" s="19">
        <v>9</v>
      </c>
      <c r="J1552" s="19">
        <v>7</v>
      </c>
      <c r="K1552" s="19">
        <v>1000</v>
      </c>
      <c r="L1552" s="19">
        <v>0.3</v>
      </c>
      <c r="M1552" s="36"/>
    </row>
    <row r="1553" ht="18" customHeight="1" spans="1:13">
      <c r="A1553" s="17">
        <v>1547</v>
      </c>
      <c r="B1553" s="18" t="s">
        <v>2436</v>
      </c>
      <c r="C1553" s="19" t="s">
        <v>3083</v>
      </c>
      <c r="D1553" s="19" t="s">
        <v>3088</v>
      </c>
      <c r="E1553" s="19" t="s">
        <v>3089</v>
      </c>
      <c r="F1553" s="19" t="s">
        <v>40</v>
      </c>
      <c r="G1553" s="19" t="s">
        <v>26</v>
      </c>
      <c r="H1553" s="19">
        <v>9</v>
      </c>
      <c r="I1553" s="19">
        <v>5</v>
      </c>
      <c r="J1553" s="19">
        <v>3</v>
      </c>
      <c r="K1553" s="19">
        <v>1500</v>
      </c>
      <c r="L1553" s="19">
        <v>0.45</v>
      </c>
      <c r="M1553" s="36"/>
    </row>
    <row r="1554" ht="18" customHeight="1" spans="1:13">
      <c r="A1554" s="17">
        <v>1548</v>
      </c>
      <c r="B1554" s="18" t="s">
        <v>2436</v>
      </c>
      <c r="C1554" s="19" t="s">
        <v>3083</v>
      </c>
      <c r="D1554" s="19" t="s">
        <v>3090</v>
      </c>
      <c r="E1554" s="19" t="s">
        <v>3042</v>
      </c>
      <c r="F1554" s="19" t="s">
        <v>40</v>
      </c>
      <c r="G1554" s="19" t="s">
        <v>26</v>
      </c>
      <c r="H1554" s="19">
        <v>3</v>
      </c>
      <c r="I1554" s="19">
        <v>3</v>
      </c>
      <c r="J1554" s="19">
        <v>1</v>
      </c>
      <c r="K1554" s="19">
        <v>1500</v>
      </c>
      <c r="L1554" s="19">
        <v>0.15</v>
      </c>
      <c r="M1554" s="36"/>
    </row>
    <row r="1555" ht="18" customHeight="1" spans="1:13">
      <c r="A1555" s="17">
        <v>1549</v>
      </c>
      <c r="B1555" s="18" t="s">
        <v>2436</v>
      </c>
      <c r="C1555" s="19" t="s">
        <v>3083</v>
      </c>
      <c r="D1555" s="19" t="s">
        <v>3091</v>
      </c>
      <c r="E1555" s="19" t="s">
        <v>3092</v>
      </c>
      <c r="F1555" s="19" t="s">
        <v>40</v>
      </c>
      <c r="G1555" s="19" t="s">
        <v>26</v>
      </c>
      <c r="H1555" s="19">
        <v>6</v>
      </c>
      <c r="I1555" s="19">
        <v>5</v>
      </c>
      <c r="J1555" s="19">
        <v>3</v>
      </c>
      <c r="K1555" s="19">
        <v>1500</v>
      </c>
      <c r="L1555" s="19">
        <v>0.45</v>
      </c>
      <c r="M1555" s="36"/>
    </row>
    <row r="1556" ht="18" customHeight="1" spans="1:13">
      <c r="A1556" s="17">
        <v>1550</v>
      </c>
      <c r="B1556" s="18" t="s">
        <v>2436</v>
      </c>
      <c r="C1556" s="19" t="s">
        <v>3083</v>
      </c>
      <c r="D1556" s="19" t="s">
        <v>3093</v>
      </c>
      <c r="E1556" s="19" t="s">
        <v>3094</v>
      </c>
      <c r="F1556" s="19" t="s">
        <v>19</v>
      </c>
      <c r="G1556" s="19" t="s">
        <v>26</v>
      </c>
      <c r="H1556" s="19">
        <v>11</v>
      </c>
      <c r="I1556" s="19">
        <v>5</v>
      </c>
      <c r="J1556" s="19">
        <v>3</v>
      </c>
      <c r="K1556" s="19">
        <v>1000</v>
      </c>
      <c r="L1556" s="19">
        <v>0.3</v>
      </c>
      <c r="M1556" s="36"/>
    </row>
    <row r="1557" ht="18" customHeight="1" spans="1:13">
      <c r="A1557" s="17">
        <v>1551</v>
      </c>
      <c r="B1557" s="18" t="s">
        <v>2436</v>
      </c>
      <c r="C1557" s="19" t="s">
        <v>3083</v>
      </c>
      <c r="D1557" s="19" t="s">
        <v>3095</v>
      </c>
      <c r="E1557" s="19" t="s">
        <v>3018</v>
      </c>
      <c r="F1557" s="19" t="s">
        <v>19</v>
      </c>
      <c r="G1557" s="19" t="s">
        <v>26</v>
      </c>
      <c r="H1557" s="19">
        <v>7</v>
      </c>
      <c r="I1557" s="19">
        <v>5</v>
      </c>
      <c r="J1557" s="19">
        <v>3</v>
      </c>
      <c r="K1557" s="19">
        <v>1000</v>
      </c>
      <c r="L1557" s="19">
        <v>0.3</v>
      </c>
      <c r="M1557" s="36"/>
    </row>
    <row r="1558" ht="18" customHeight="1" spans="1:13">
      <c r="A1558" s="17">
        <v>1552</v>
      </c>
      <c r="B1558" s="18" t="s">
        <v>2436</v>
      </c>
      <c r="C1558" s="19" t="s">
        <v>3083</v>
      </c>
      <c r="D1558" s="19" t="s">
        <v>3096</v>
      </c>
      <c r="E1558" s="19" t="s">
        <v>2749</v>
      </c>
      <c r="F1558" s="19" t="s">
        <v>40</v>
      </c>
      <c r="G1558" s="19" t="s">
        <v>26</v>
      </c>
      <c r="H1558" s="19">
        <v>11</v>
      </c>
      <c r="I1558" s="19">
        <v>5</v>
      </c>
      <c r="J1558" s="19">
        <v>3</v>
      </c>
      <c r="K1558" s="19">
        <v>1500</v>
      </c>
      <c r="L1558" s="19">
        <v>0.45</v>
      </c>
      <c r="M1558" s="36"/>
    </row>
    <row r="1559" ht="18" customHeight="1" spans="1:13">
      <c r="A1559" s="17">
        <v>1553</v>
      </c>
      <c r="B1559" s="18" t="s">
        <v>2436</v>
      </c>
      <c r="C1559" s="19" t="s">
        <v>3083</v>
      </c>
      <c r="D1559" s="19" t="s">
        <v>3097</v>
      </c>
      <c r="E1559" s="19" t="s">
        <v>3098</v>
      </c>
      <c r="F1559" s="19" t="s">
        <v>40</v>
      </c>
      <c r="G1559" s="19" t="s">
        <v>26</v>
      </c>
      <c r="H1559" s="19">
        <v>4</v>
      </c>
      <c r="I1559" s="19">
        <v>4</v>
      </c>
      <c r="J1559" s="19">
        <v>2</v>
      </c>
      <c r="K1559" s="19">
        <v>1500</v>
      </c>
      <c r="L1559" s="19">
        <v>0.3</v>
      </c>
      <c r="M1559" s="36"/>
    </row>
    <row r="1560" ht="18" customHeight="1" spans="1:13">
      <c r="A1560" s="17">
        <v>1554</v>
      </c>
      <c r="B1560" s="18" t="s">
        <v>2436</v>
      </c>
      <c r="C1560" s="19" t="s">
        <v>3083</v>
      </c>
      <c r="D1560" s="19" t="s">
        <v>3099</v>
      </c>
      <c r="E1560" s="19" t="s">
        <v>3100</v>
      </c>
      <c r="F1560" s="19" t="s">
        <v>19</v>
      </c>
      <c r="G1560" s="19" t="s">
        <v>26</v>
      </c>
      <c r="H1560" s="19">
        <v>4</v>
      </c>
      <c r="I1560" s="19">
        <v>3</v>
      </c>
      <c r="J1560" s="19">
        <v>1</v>
      </c>
      <c r="K1560" s="19">
        <v>1000</v>
      </c>
      <c r="L1560" s="19">
        <v>0.1</v>
      </c>
      <c r="M1560" s="36"/>
    </row>
    <row r="1561" ht="18" customHeight="1" spans="1:13">
      <c r="A1561" s="17">
        <v>1555</v>
      </c>
      <c r="B1561" s="18" t="s">
        <v>2436</v>
      </c>
      <c r="C1561" s="19" t="s">
        <v>2922</v>
      </c>
      <c r="D1561" s="19" t="s">
        <v>1336</v>
      </c>
      <c r="E1561" s="19" t="s">
        <v>3101</v>
      </c>
      <c r="F1561" s="19" t="s">
        <v>40</v>
      </c>
      <c r="G1561" s="19" t="s">
        <v>26</v>
      </c>
      <c r="H1561" s="19">
        <v>6</v>
      </c>
      <c r="I1561" s="19">
        <v>5</v>
      </c>
      <c r="J1561" s="19">
        <v>3</v>
      </c>
      <c r="K1561" s="19">
        <v>1500</v>
      </c>
      <c r="L1561" s="19">
        <v>0.45</v>
      </c>
      <c r="M1561" s="36"/>
    </row>
    <row r="1562" ht="18" customHeight="1" spans="1:13">
      <c r="A1562" s="17">
        <v>1556</v>
      </c>
      <c r="B1562" s="18" t="s">
        <v>2436</v>
      </c>
      <c r="C1562" s="19" t="s">
        <v>2922</v>
      </c>
      <c r="D1562" s="19" t="s">
        <v>3102</v>
      </c>
      <c r="E1562" s="19" t="s">
        <v>2875</v>
      </c>
      <c r="F1562" s="19" t="s">
        <v>19</v>
      </c>
      <c r="G1562" s="19" t="s">
        <v>26</v>
      </c>
      <c r="H1562" s="19">
        <v>3</v>
      </c>
      <c r="I1562" s="19">
        <v>3</v>
      </c>
      <c r="J1562" s="19">
        <v>1</v>
      </c>
      <c r="K1562" s="19">
        <v>1000</v>
      </c>
      <c r="L1562" s="19">
        <v>0.1</v>
      </c>
      <c r="M1562" s="36"/>
    </row>
    <row r="1563" ht="18" customHeight="1" spans="1:13">
      <c r="A1563" s="17">
        <v>1557</v>
      </c>
      <c r="B1563" s="18" t="s">
        <v>2436</v>
      </c>
      <c r="C1563" s="19" t="s">
        <v>2922</v>
      </c>
      <c r="D1563" s="19" t="s">
        <v>3103</v>
      </c>
      <c r="E1563" s="19" t="s">
        <v>3104</v>
      </c>
      <c r="F1563" s="19" t="s">
        <v>40</v>
      </c>
      <c r="G1563" s="19" t="s">
        <v>26</v>
      </c>
      <c r="H1563" s="19">
        <v>6</v>
      </c>
      <c r="I1563" s="19">
        <v>5</v>
      </c>
      <c r="J1563" s="19">
        <v>3</v>
      </c>
      <c r="K1563" s="19">
        <v>1500</v>
      </c>
      <c r="L1563" s="19">
        <v>0.45</v>
      </c>
      <c r="M1563" s="36"/>
    </row>
    <row r="1564" ht="18" customHeight="1" spans="1:13">
      <c r="A1564" s="17">
        <v>1558</v>
      </c>
      <c r="B1564" s="18" t="s">
        <v>2436</v>
      </c>
      <c r="C1564" s="19" t="s">
        <v>2922</v>
      </c>
      <c r="D1564" s="19" t="s">
        <v>3105</v>
      </c>
      <c r="E1564" s="19" t="s">
        <v>2684</v>
      </c>
      <c r="F1564" s="19" t="s">
        <v>40</v>
      </c>
      <c r="G1564" s="19" t="s">
        <v>26</v>
      </c>
      <c r="H1564" s="19">
        <v>3</v>
      </c>
      <c r="I1564" s="19">
        <v>3</v>
      </c>
      <c r="J1564" s="19">
        <v>1</v>
      </c>
      <c r="K1564" s="19">
        <v>1500</v>
      </c>
      <c r="L1564" s="19">
        <v>0.15</v>
      </c>
      <c r="M1564" s="36"/>
    </row>
    <row r="1565" ht="18" customHeight="1" spans="1:13">
      <c r="A1565" s="17">
        <v>1559</v>
      </c>
      <c r="B1565" s="18" t="s">
        <v>2436</v>
      </c>
      <c r="C1565" s="19" t="s">
        <v>2922</v>
      </c>
      <c r="D1565" s="19" t="s">
        <v>3106</v>
      </c>
      <c r="E1565" s="19" t="s">
        <v>3107</v>
      </c>
      <c r="F1565" s="19" t="s">
        <v>19</v>
      </c>
      <c r="G1565" s="19" t="s">
        <v>26</v>
      </c>
      <c r="H1565" s="19">
        <v>3</v>
      </c>
      <c r="I1565" s="19">
        <v>3</v>
      </c>
      <c r="J1565" s="19">
        <v>1</v>
      </c>
      <c r="K1565" s="19">
        <v>1000</v>
      </c>
      <c r="L1565" s="19">
        <v>0.1</v>
      </c>
      <c r="M1565" s="36"/>
    </row>
    <row r="1566" ht="18" customHeight="1" spans="1:13">
      <c r="A1566" s="17">
        <v>1560</v>
      </c>
      <c r="B1566" s="18" t="s">
        <v>2436</v>
      </c>
      <c r="C1566" s="19" t="s">
        <v>2922</v>
      </c>
      <c r="D1566" s="19" t="s">
        <v>3108</v>
      </c>
      <c r="E1566" s="19" t="s">
        <v>3109</v>
      </c>
      <c r="F1566" s="19" t="s">
        <v>19</v>
      </c>
      <c r="G1566" s="19" t="s">
        <v>26</v>
      </c>
      <c r="H1566" s="19">
        <v>4</v>
      </c>
      <c r="I1566" s="19">
        <v>3</v>
      </c>
      <c r="J1566" s="19">
        <v>1</v>
      </c>
      <c r="K1566" s="19">
        <v>1000</v>
      </c>
      <c r="L1566" s="19">
        <v>0.1</v>
      </c>
      <c r="M1566" s="36"/>
    </row>
    <row r="1567" ht="18" customHeight="1" spans="1:13">
      <c r="A1567" s="17">
        <v>1561</v>
      </c>
      <c r="B1567" s="18" t="s">
        <v>2436</v>
      </c>
      <c r="C1567" s="19" t="s">
        <v>2922</v>
      </c>
      <c r="D1567" s="19" t="s">
        <v>3110</v>
      </c>
      <c r="E1567" s="19" t="s">
        <v>3111</v>
      </c>
      <c r="F1567" s="19" t="s">
        <v>19</v>
      </c>
      <c r="G1567" s="19" t="s">
        <v>26</v>
      </c>
      <c r="H1567" s="19">
        <v>5</v>
      </c>
      <c r="I1567" s="19">
        <v>4</v>
      </c>
      <c r="J1567" s="19">
        <v>2</v>
      </c>
      <c r="K1567" s="19">
        <v>1000</v>
      </c>
      <c r="L1567" s="19">
        <v>0.2</v>
      </c>
      <c r="M1567" s="36"/>
    </row>
    <row r="1568" ht="18" customHeight="1" spans="1:13">
      <c r="A1568" s="17">
        <v>1562</v>
      </c>
      <c r="B1568" s="18" t="s">
        <v>2436</v>
      </c>
      <c r="C1568" s="19" t="s">
        <v>2922</v>
      </c>
      <c r="D1568" s="19" t="s">
        <v>1297</v>
      </c>
      <c r="E1568" s="19" t="s">
        <v>3112</v>
      </c>
      <c r="F1568" s="19" t="s">
        <v>19</v>
      </c>
      <c r="G1568" s="19" t="s">
        <v>26</v>
      </c>
      <c r="H1568" s="19">
        <v>11</v>
      </c>
      <c r="I1568" s="19">
        <v>6</v>
      </c>
      <c r="J1568" s="19">
        <v>4</v>
      </c>
      <c r="K1568" s="19">
        <v>1000</v>
      </c>
      <c r="L1568" s="19">
        <v>0.3</v>
      </c>
      <c r="M1568" s="36"/>
    </row>
    <row r="1569" ht="18" customHeight="1" spans="1:13">
      <c r="A1569" s="17">
        <v>1563</v>
      </c>
      <c r="B1569" s="18" t="s">
        <v>2436</v>
      </c>
      <c r="C1569" s="19" t="s">
        <v>2922</v>
      </c>
      <c r="D1569" s="19" t="s">
        <v>3113</v>
      </c>
      <c r="E1569" s="19" t="s">
        <v>2982</v>
      </c>
      <c r="F1569" s="19" t="s">
        <v>40</v>
      </c>
      <c r="G1569" s="19" t="s">
        <v>26</v>
      </c>
      <c r="H1569" s="19">
        <v>3</v>
      </c>
      <c r="I1569" s="19">
        <v>3</v>
      </c>
      <c r="J1569" s="19">
        <v>1</v>
      </c>
      <c r="K1569" s="19">
        <v>1500</v>
      </c>
      <c r="L1569" s="19">
        <v>0.15</v>
      </c>
      <c r="M1569" s="36"/>
    </row>
    <row r="1570" ht="18" customHeight="1" spans="1:13">
      <c r="A1570" s="17">
        <v>1564</v>
      </c>
      <c r="B1570" s="18" t="s">
        <v>2436</v>
      </c>
      <c r="C1570" s="19" t="s">
        <v>2922</v>
      </c>
      <c r="D1570" s="19" t="s">
        <v>3114</v>
      </c>
      <c r="E1570" s="19" t="s">
        <v>2508</v>
      </c>
      <c r="F1570" s="19" t="s">
        <v>19</v>
      </c>
      <c r="G1570" s="19" t="s">
        <v>26</v>
      </c>
      <c r="H1570" s="19">
        <v>5</v>
      </c>
      <c r="I1570" s="19">
        <v>5</v>
      </c>
      <c r="J1570" s="19">
        <v>3</v>
      </c>
      <c r="K1570" s="19">
        <v>1000</v>
      </c>
      <c r="L1570" s="19">
        <v>0.3</v>
      </c>
      <c r="M1570" s="36"/>
    </row>
    <row r="1571" ht="18" customHeight="1" spans="1:13">
      <c r="A1571" s="17">
        <v>1565</v>
      </c>
      <c r="B1571" s="18" t="s">
        <v>2436</v>
      </c>
      <c r="C1571" s="19" t="s">
        <v>2928</v>
      </c>
      <c r="D1571" s="19" t="s">
        <v>3115</v>
      </c>
      <c r="E1571" s="19" t="s">
        <v>3116</v>
      </c>
      <c r="F1571" s="19" t="s">
        <v>19</v>
      </c>
      <c r="G1571" s="19" t="s">
        <v>26</v>
      </c>
      <c r="H1571" s="19">
        <v>18</v>
      </c>
      <c r="I1571" s="19">
        <v>15</v>
      </c>
      <c r="J1571" s="19">
        <v>13</v>
      </c>
      <c r="K1571" s="19">
        <v>1000</v>
      </c>
      <c r="L1571" s="19">
        <v>0.3</v>
      </c>
      <c r="M1571" s="36"/>
    </row>
    <row r="1572" ht="18" customHeight="1" spans="1:13">
      <c r="A1572" s="17">
        <v>1566</v>
      </c>
      <c r="B1572" s="18" t="s">
        <v>2436</v>
      </c>
      <c r="C1572" s="19" t="s">
        <v>2928</v>
      </c>
      <c r="D1572" s="19" t="s">
        <v>3117</v>
      </c>
      <c r="E1572" s="19" t="s">
        <v>3118</v>
      </c>
      <c r="F1572" s="19" t="s">
        <v>19</v>
      </c>
      <c r="G1572" s="19" t="s">
        <v>26</v>
      </c>
      <c r="H1572" s="19">
        <v>7</v>
      </c>
      <c r="I1572" s="19">
        <v>5</v>
      </c>
      <c r="J1572" s="19">
        <v>3</v>
      </c>
      <c r="K1572" s="19">
        <v>1000</v>
      </c>
      <c r="L1572" s="19">
        <v>0.3</v>
      </c>
      <c r="M1572" s="36"/>
    </row>
    <row r="1573" ht="18" customHeight="1" spans="1:13">
      <c r="A1573" s="17">
        <v>1567</v>
      </c>
      <c r="B1573" s="18" t="s">
        <v>2436</v>
      </c>
      <c r="C1573" s="19" t="s">
        <v>2928</v>
      </c>
      <c r="D1573" s="19" t="s">
        <v>3119</v>
      </c>
      <c r="E1573" s="19" t="s">
        <v>3120</v>
      </c>
      <c r="F1573" s="19" t="s">
        <v>19</v>
      </c>
      <c r="G1573" s="19" t="s">
        <v>26</v>
      </c>
      <c r="H1573" s="19">
        <v>5</v>
      </c>
      <c r="I1573" s="19">
        <v>5</v>
      </c>
      <c r="J1573" s="19">
        <v>3</v>
      </c>
      <c r="K1573" s="19">
        <v>1000</v>
      </c>
      <c r="L1573" s="19">
        <v>0.3</v>
      </c>
      <c r="M1573" s="36"/>
    </row>
    <row r="1574" ht="18" customHeight="1" spans="1:13">
      <c r="A1574" s="17">
        <v>1568</v>
      </c>
      <c r="B1574" s="18" t="s">
        <v>2436</v>
      </c>
      <c r="C1574" s="19" t="s">
        <v>2928</v>
      </c>
      <c r="D1574" s="19" t="s">
        <v>3121</v>
      </c>
      <c r="E1574" s="19" t="s">
        <v>2815</v>
      </c>
      <c r="F1574" s="19" t="s">
        <v>19</v>
      </c>
      <c r="G1574" s="19" t="s">
        <v>26</v>
      </c>
      <c r="H1574" s="19">
        <v>5</v>
      </c>
      <c r="I1574" s="19">
        <v>4</v>
      </c>
      <c r="J1574" s="19">
        <v>2</v>
      </c>
      <c r="K1574" s="19">
        <v>1000</v>
      </c>
      <c r="L1574" s="19">
        <v>0.2</v>
      </c>
      <c r="M1574" s="36"/>
    </row>
    <row r="1575" ht="18" customHeight="1" spans="1:13">
      <c r="A1575" s="17">
        <v>1569</v>
      </c>
      <c r="B1575" s="18" t="s">
        <v>2436</v>
      </c>
      <c r="C1575" s="19" t="s">
        <v>2928</v>
      </c>
      <c r="D1575" s="19" t="s">
        <v>3122</v>
      </c>
      <c r="E1575" s="19" t="s">
        <v>3123</v>
      </c>
      <c r="F1575" s="19" t="s">
        <v>19</v>
      </c>
      <c r="G1575" s="19" t="s">
        <v>26</v>
      </c>
      <c r="H1575" s="19">
        <v>4</v>
      </c>
      <c r="I1575" s="19">
        <v>3</v>
      </c>
      <c r="J1575" s="19">
        <v>1</v>
      </c>
      <c r="K1575" s="19">
        <v>1000</v>
      </c>
      <c r="L1575" s="19">
        <v>0.1</v>
      </c>
      <c r="M1575" s="36"/>
    </row>
    <row r="1576" ht="18" customHeight="1" spans="1:13">
      <c r="A1576" s="17">
        <v>1570</v>
      </c>
      <c r="B1576" s="18" t="s">
        <v>2436</v>
      </c>
      <c r="C1576" s="19" t="s">
        <v>2928</v>
      </c>
      <c r="D1576" s="19" t="s">
        <v>3124</v>
      </c>
      <c r="E1576" s="19" t="s">
        <v>3125</v>
      </c>
      <c r="F1576" s="19" t="s">
        <v>40</v>
      </c>
      <c r="G1576" s="19" t="s">
        <v>26</v>
      </c>
      <c r="H1576" s="19">
        <v>7</v>
      </c>
      <c r="I1576" s="19">
        <v>5</v>
      </c>
      <c r="J1576" s="19">
        <v>3</v>
      </c>
      <c r="K1576" s="19">
        <v>1500</v>
      </c>
      <c r="L1576" s="19">
        <v>0.45</v>
      </c>
      <c r="M1576" s="36"/>
    </row>
    <row r="1577" ht="18" customHeight="1" spans="1:13">
      <c r="A1577" s="17">
        <v>1571</v>
      </c>
      <c r="B1577" s="18" t="s">
        <v>2436</v>
      </c>
      <c r="C1577" s="19" t="s">
        <v>2928</v>
      </c>
      <c r="D1577" s="19" t="s">
        <v>3126</v>
      </c>
      <c r="E1577" s="19" t="s">
        <v>3127</v>
      </c>
      <c r="F1577" s="19" t="s">
        <v>19</v>
      </c>
      <c r="G1577" s="19" t="s">
        <v>26</v>
      </c>
      <c r="H1577" s="19">
        <v>9</v>
      </c>
      <c r="I1577" s="19">
        <v>6</v>
      </c>
      <c r="J1577" s="19">
        <v>4</v>
      </c>
      <c r="K1577" s="19">
        <v>1000</v>
      </c>
      <c r="L1577" s="19">
        <v>0.3</v>
      </c>
      <c r="M1577" s="36"/>
    </row>
    <row r="1578" ht="18" customHeight="1" spans="1:13">
      <c r="A1578" s="17">
        <v>1572</v>
      </c>
      <c r="B1578" s="18" t="s">
        <v>2436</v>
      </c>
      <c r="C1578" s="19" t="s">
        <v>2928</v>
      </c>
      <c r="D1578" s="19" t="s">
        <v>3128</v>
      </c>
      <c r="E1578" s="19" t="s">
        <v>3129</v>
      </c>
      <c r="F1578" s="19" t="s">
        <v>19</v>
      </c>
      <c r="G1578" s="19" t="s">
        <v>26</v>
      </c>
      <c r="H1578" s="19">
        <v>5</v>
      </c>
      <c r="I1578" s="19">
        <v>5</v>
      </c>
      <c r="J1578" s="19">
        <v>3</v>
      </c>
      <c r="K1578" s="19">
        <v>1000</v>
      </c>
      <c r="L1578" s="19">
        <v>0.3</v>
      </c>
      <c r="M1578" s="36"/>
    </row>
    <row r="1579" ht="18" customHeight="1" spans="1:13">
      <c r="A1579" s="17">
        <v>1573</v>
      </c>
      <c r="B1579" s="18" t="s">
        <v>2436</v>
      </c>
      <c r="C1579" s="19" t="s">
        <v>2928</v>
      </c>
      <c r="D1579" s="19" t="s">
        <v>3130</v>
      </c>
      <c r="E1579" s="19" t="s">
        <v>3131</v>
      </c>
      <c r="F1579" s="19" t="s">
        <v>40</v>
      </c>
      <c r="G1579" s="19" t="s">
        <v>26</v>
      </c>
      <c r="H1579" s="19">
        <v>4</v>
      </c>
      <c r="I1579" s="19">
        <v>3</v>
      </c>
      <c r="J1579" s="19">
        <v>1</v>
      </c>
      <c r="K1579" s="19">
        <v>1500</v>
      </c>
      <c r="L1579" s="19">
        <v>0.15</v>
      </c>
      <c r="M1579" s="36"/>
    </row>
    <row r="1580" ht="18" customHeight="1" spans="1:13">
      <c r="A1580" s="17">
        <v>1574</v>
      </c>
      <c r="B1580" s="18" t="s">
        <v>2436</v>
      </c>
      <c r="C1580" s="19" t="s">
        <v>2933</v>
      </c>
      <c r="D1580" s="19" t="s">
        <v>3132</v>
      </c>
      <c r="E1580" s="19" t="s">
        <v>3133</v>
      </c>
      <c r="F1580" s="19" t="s">
        <v>19</v>
      </c>
      <c r="G1580" s="19" t="s">
        <v>26</v>
      </c>
      <c r="H1580" s="19">
        <v>3</v>
      </c>
      <c r="I1580" s="19">
        <v>3</v>
      </c>
      <c r="J1580" s="19">
        <v>1</v>
      </c>
      <c r="K1580" s="19">
        <v>1000</v>
      </c>
      <c r="L1580" s="19">
        <v>0.1</v>
      </c>
      <c r="M1580" s="36"/>
    </row>
    <row r="1581" ht="18" customHeight="1" spans="1:13">
      <c r="A1581" s="17">
        <v>1575</v>
      </c>
      <c r="B1581" s="18" t="s">
        <v>2436</v>
      </c>
      <c r="C1581" s="19" t="s">
        <v>2933</v>
      </c>
      <c r="D1581" s="19" t="s">
        <v>3134</v>
      </c>
      <c r="E1581" s="19" t="s">
        <v>3135</v>
      </c>
      <c r="F1581" s="19" t="s">
        <v>19</v>
      </c>
      <c r="G1581" s="19" t="s">
        <v>26</v>
      </c>
      <c r="H1581" s="19">
        <v>7</v>
      </c>
      <c r="I1581" s="19">
        <v>5</v>
      </c>
      <c r="J1581" s="19">
        <v>3</v>
      </c>
      <c r="K1581" s="19">
        <v>1000</v>
      </c>
      <c r="L1581" s="19">
        <v>0.3</v>
      </c>
      <c r="M1581" s="36"/>
    </row>
    <row r="1582" ht="18" customHeight="1" spans="1:13">
      <c r="A1582" s="17">
        <v>1576</v>
      </c>
      <c r="B1582" s="18" t="s">
        <v>2436</v>
      </c>
      <c r="C1582" s="19" t="s">
        <v>2933</v>
      </c>
      <c r="D1582" s="19" t="s">
        <v>3136</v>
      </c>
      <c r="E1582" s="19" t="s">
        <v>2719</v>
      </c>
      <c r="F1582" s="19" t="s">
        <v>19</v>
      </c>
      <c r="G1582" s="19" t="s">
        <v>26</v>
      </c>
      <c r="H1582" s="19">
        <v>4</v>
      </c>
      <c r="I1582" s="19">
        <v>3</v>
      </c>
      <c r="J1582" s="19">
        <v>1</v>
      </c>
      <c r="K1582" s="19">
        <v>1000</v>
      </c>
      <c r="L1582" s="19">
        <v>0.1</v>
      </c>
      <c r="M1582" s="36"/>
    </row>
    <row r="1583" ht="18" customHeight="1" spans="1:13">
      <c r="A1583" s="17">
        <v>1577</v>
      </c>
      <c r="B1583" s="18" t="s">
        <v>2436</v>
      </c>
      <c r="C1583" s="19" t="s">
        <v>2933</v>
      </c>
      <c r="D1583" s="19" t="s">
        <v>3137</v>
      </c>
      <c r="E1583" s="19" t="s">
        <v>3138</v>
      </c>
      <c r="F1583" s="19" t="s">
        <v>19</v>
      </c>
      <c r="G1583" s="19" t="s">
        <v>26</v>
      </c>
      <c r="H1583" s="19">
        <v>3</v>
      </c>
      <c r="I1583" s="19">
        <v>3</v>
      </c>
      <c r="J1583" s="19">
        <v>1</v>
      </c>
      <c r="K1583" s="19">
        <v>1000</v>
      </c>
      <c r="L1583" s="19">
        <v>0.1</v>
      </c>
      <c r="M1583" s="36"/>
    </row>
    <row r="1584" ht="18" customHeight="1" spans="1:13">
      <c r="A1584" s="17">
        <v>1578</v>
      </c>
      <c r="B1584" s="18" t="s">
        <v>2436</v>
      </c>
      <c r="C1584" s="19" t="s">
        <v>2933</v>
      </c>
      <c r="D1584" s="19" t="s">
        <v>3139</v>
      </c>
      <c r="E1584" s="19" t="s">
        <v>3056</v>
      </c>
      <c r="F1584" s="19" t="s">
        <v>40</v>
      </c>
      <c r="G1584" s="19" t="s">
        <v>26</v>
      </c>
      <c r="H1584" s="19">
        <v>3</v>
      </c>
      <c r="I1584" s="19">
        <v>3</v>
      </c>
      <c r="J1584" s="19">
        <v>1</v>
      </c>
      <c r="K1584" s="19">
        <v>1500</v>
      </c>
      <c r="L1584" s="19">
        <v>0.15</v>
      </c>
      <c r="M1584" s="36"/>
    </row>
    <row r="1585" ht="18" customHeight="1" spans="1:13">
      <c r="A1585" s="17">
        <v>1579</v>
      </c>
      <c r="B1585" s="18" t="s">
        <v>2436</v>
      </c>
      <c r="C1585" s="19" t="s">
        <v>2933</v>
      </c>
      <c r="D1585" s="19" t="s">
        <v>3140</v>
      </c>
      <c r="E1585" s="19" t="s">
        <v>3042</v>
      </c>
      <c r="F1585" s="19" t="s">
        <v>40</v>
      </c>
      <c r="G1585" s="19" t="s">
        <v>26</v>
      </c>
      <c r="H1585" s="19">
        <v>5</v>
      </c>
      <c r="I1585" s="19">
        <v>5</v>
      </c>
      <c r="J1585" s="19">
        <v>3</v>
      </c>
      <c r="K1585" s="19">
        <v>1500</v>
      </c>
      <c r="L1585" s="19">
        <v>0.45</v>
      </c>
      <c r="M1585" s="36"/>
    </row>
    <row r="1586" ht="18" customHeight="1" spans="1:13">
      <c r="A1586" s="17">
        <v>1580</v>
      </c>
      <c r="B1586" s="18" t="s">
        <v>2436</v>
      </c>
      <c r="C1586" s="19" t="s">
        <v>2933</v>
      </c>
      <c r="D1586" s="19" t="s">
        <v>3141</v>
      </c>
      <c r="E1586" s="19" t="s">
        <v>3142</v>
      </c>
      <c r="F1586" s="19" t="s">
        <v>19</v>
      </c>
      <c r="G1586" s="19" t="s">
        <v>26</v>
      </c>
      <c r="H1586" s="19">
        <v>5</v>
      </c>
      <c r="I1586" s="19">
        <v>5</v>
      </c>
      <c r="J1586" s="19">
        <v>3</v>
      </c>
      <c r="K1586" s="19">
        <v>1000</v>
      </c>
      <c r="L1586" s="19">
        <v>0.3</v>
      </c>
      <c r="M1586" s="36"/>
    </row>
    <row r="1587" ht="18" customHeight="1" spans="1:13">
      <c r="A1587" s="17">
        <v>1581</v>
      </c>
      <c r="B1587" s="18" t="s">
        <v>2436</v>
      </c>
      <c r="C1587" s="19" t="s">
        <v>2933</v>
      </c>
      <c r="D1587" s="19" t="s">
        <v>3143</v>
      </c>
      <c r="E1587" s="19" t="s">
        <v>2941</v>
      </c>
      <c r="F1587" s="19" t="s">
        <v>40</v>
      </c>
      <c r="G1587" s="19" t="s">
        <v>26</v>
      </c>
      <c r="H1587" s="19">
        <v>3</v>
      </c>
      <c r="I1587" s="19">
        <v>3</v>
      </c>
      <c r="J1587" s="19">
        <v>1</v>
      </c>
      <c r="K1587" s="19">
        <v>1500</v>
      </c>
      <c r="L1587" s="19">
        <v>0.15</v>
      </c>
      <c r="M1587" s="36"/>
    </row>
    <row r="1588" ht="18" customHeight="1" spans="1:13">
      <c r="A1588" s="17">
        <v>1582</v>
      </c>
      <c r="B1588" s="18" t="s">
        <v>2436</v>
      </c>
      <c r="C1588" s="19" t="s">
        <v>2933</v>
      </c>
      <c r="D1588" s="19" t="s">
        <v>3144</v>
      </c>
      <c r="E1588" s="19" t="s">
        <v>3145</v>
      </c>
      <c r="F1588" s="19" t="s">
        <v>19</v>
      </c>
      <c r="G1588" s="19" t="s">
        <v>26</v>
      </c>
      <c r="H1588" s="19">
        <v>6</v>
      </c>
      <c r="I1588" s="19">
        <v>5</v>
      </c>
      <c r="J1588" s="19">
        <v>3</v>
      </c>
      <c r="K1588" s="19">
        <v>1000</v>
      </c>
      <c r="L1588" s="19">
        <v>0.3</v>
      </c>
      <c r="M1588" s="36"/>
    </row>
    <row r="1589" ht="18" customHeight="1" spans="1:13">
      <c r="A1589" s="17">
        <v>1583</v>
      </c>
      <c r="B1589" s="18" t="s">
        <v>2436</v>
      </c>
      <c r="C1589" s="19" t="s">
        <v>2933</v>
      </c>
      <c r="D1589" s="19" t="s">
        <v>2733</v>
      </c>
      <c r="E1589" s="19" t="s">
        <v>2609</v>
      </c>
      <c r="F1589" s="19" t="s">
        <v>19</v>
      </c>
      <c r="G1589" s="19" t="s">
        <v>26</v>
      </c>
      <c r="H1589" s="19">
        <v>4</v>
      </c>
      <c r="I1589" s="19">
        <v>4</v>
      </c>
      <c r="J1589" s="19">
        <v>2</v>
      </c>
      <c r="K1589" s="19">
        <v>1000</v>
      </c>
      <c r="L1589" s="19">
        <v>0.2</v>
      </c>
      <c r="M1589" s="36"/>
    </row>
    <row r="1590" ht="18" customHeight="1" spans="1:13">
      <c r="A1590" s="17">
        <v>1584</v>
      </c>
      <c r="B1590" s="18" t="s">
        <v>2436</v>
      </c>
      <c r="C1590" s="19" t="s">
        <v>2933</v>
      </c>
      <c r="D1590" s="19" t="s">
        <v>3146</v>
      </c>
      <c r="E1590" s="19" t="s">
        <v>3147</v>
      </c>
      <c r="F1590" s="19" t="s">
        <v>40</v>
      </c>
      <c r="G1590" s="19" t="s">
        <v>26</v>
      </c>
      <c r="H1590" s="19">
        <v>3</v>
      </c>
      <c r="I1590" s="19">
        <v>3</v>
      </c>
      <c r="J1590" s="19">
        <v>1</v>
      </c>
      <c r="K1590" s="19">
        <v>1500</v>
      </c>
      <c r="L1590" s="19">
        <v>0.15</v>
      </c>
      <c r="M1590" s="36"/>
    </row>
    <row r="1591" ht="18" customHeight="1" spans="1:13">
      <c r="A1591" s="17">
        <v>1585</v>
      </c>
      <c r="B1591" s="18" t="s">
        <v>2436</v>
      </c>
      <c r="C1591" s="19" t="s">
        <v>2933</v>
      </c>
      <c r="D1591" s="19" t="s">
        <v>3148</v>
      </c>
      <c r="E1591" s="19" t="s">
        <v>3149</v>
      </c>
      <c r="F1591" s="19" t="s">
        <v>40</v>
      </c>
      <c r="G1591" s="19" t="s">
        <v>26</v>
      </c>
      <c r="H1591" s="19">
        <v>5</v>
      </c>
      <c r="I1591" s="19">
        <v>5</v>
      </c>
      <c r="J1591" s="19">
        <v>3</v>
      </c>
      <c r="K1591" s="19">
        <v>1500</v>
      </c>
      <c r="L1591" s="19">
        <v>0.45</v>
      </c>
      <c r="M1591" s="36"/>
    </row>
    <row r="1592" ht="18" customHeight="1" spans="1:13">
      <c r="A1592" s="17">
        <v>1586</v>
      </c>
      <c r="B1592" s="18" t="s">
        <v>2436</v>
      </c>
      <c r="C1592" s="19" t="s">
        <v>2933</v>
      </c>
      <c r="D1592" s="19" t="s">
        <v>3150</v>
      </c>
      <c r="E1592" s="19" t="s">
        <v>2961</v>
      </c>
      <c r="F1592" s="19" t="s">
        <v>40</v>
      </c>
      <c r="G1592" s="19" t="s">
        <v>26</v>
      </c>
      <c r="H1592" s="19">
        <v>7</v>
      </c>
      <c r="I1592" s="19">
        <v>5</v>
      </c>
      <c r="J1592" s="19">
        <v>3</v>
      </c>
      <c r="K1592" s="19">
        <v>1500</v>
      </c>
      <c r="L1592" s="19">
        <v>0.45</v>
      </c>
      <c r="M1592" s="36"/>
    </row>
    <row r="1593" ht="18" customHeight="1" spans="1:13">
      <c r="A1593" s="17">
        <v>1587</v>
      </c>
      <c r="B1593" s="18" t="s">
        <v>2436</v>
      </c>
      <c r="C1593" s="19" t="s">
        <v>2933</v>
      </c>
      <c r="D1593" s="19" t="s">
        <v>3151</v>
      </c>
      <c r="E1593" s="19" t="s">
        <v>3152</v>
      </c>
      <c r="F1593" s="19" t="s">
        <v>40</v>
      </c>
      <c r="G1593" s="19" t="s">
        <v>26</v>
      </c>
      <c r="H1593" s="19">
        <v>7</v>
      </c>
      <c r="I1593" s="19">
        <v>5</v>
      </c>
      <c r="J1593" s="19">
        <v>3</v>
      </c>
      <c r="K1593" s="19">
        <v>1500</v>
      </c>
      <c r="L1593" s="19">
        <v>0.45</v>
      </c>
      <c r="M1593" s="36"/>
    </row>
    <row r="1594" ht="18" customHeight="1" spans="1:13">
      <c r="A1594" s="17">
        <v>1588</v>
      </c>
      <c r="B1594" s="18" t="s">
        <v>2436</v>
      </c>
      <c r="C1594" s="19" t="s">
        <v>2933</v>
      </c>
      <c r="D1594" s="19" t="s">
        <v>1220</v>
      </c>
      <c r="E1594" s="19" t="s">
        <v>2551</v>
      </c>
      <c r="F1594" s="19" t="s">
        <v>19</v>
      </c>
      <c r="G1594" s="19" t="s">
        <v>26</v>
      </c>
      <c r="H1594" s="19">
        <v>4</v>
      </c>
      <c r="I1594" s="19">
        <v>3</v>
      </c>
      <c r="J1594" s="19">
        <v>1</v>
      </c>
      <c r="K1594" s="19">
        <v>1000</v>
      </c>
      <c r="L1594" s="19">
        <v>0.1</v>
      </c>
      <c r="M1594" s="36"/>
    </row>
    <row r="1595" ht="18" customHeight="1" spans="1:13">
      <c r="A1595" s="17">
        <v>1589</v>
      </c>
      <c r="B1595" s="18" t="s">
        <v>2436</v>
      </c>
      <c r="C1595" s="19" t="s">
        <v>2922</v>
      </c>
      <c r="D1595" s="19" t="s">
        <v>907</v>
      </c>
      <c r="E1595" s="19" t="s">
        <v>2547</v>
      </c>
      <c r="F1595" s="19" t="s">
        <v>40</v>
      </c>
      <c r="G1595" s="19" t="s">
        <v>26</v>
      </c>
      <c r="H1595" s="19">
        <v>3</v>
      </c>
      <c r="I1595" s="19">
        <v>3</v>
      </c>
      <c r="J1595" s="19">
        <v>1</v>
      </c>
      <c r="K1595" s="19">
        <v>1500</v>
      </c>
      <c r="L1595" s="19">
        <v>0.15</v>
      </c>
      <c r="M1595" s="36"/>
    </row>
    <row r="1596" ht="18" customHeight="1" spans="1:13">
      <c r="A1596" s="17">
        <v>1590</v>
      </c>
      <c r="B1596" s="18" t="s">
        <v>2436</v>
      </c>
      <c r="C1596" s="19" t="s">
        <v>2933</v>
      </c>
      <c r="D1596" s="19" t="s">
        <v>3153</v>
      </c>
      <c r="E1596" s="19" t="s">
        <v>3154</v>
      </c>
      <c r="F1596" s="19" t="s">
        <v>19</v>
      </c>
      <c r="G1596" s="19" t="s">
        <v>26</v>
      </c>
      <c r="H1596" s="19">
        <v>3</v>
      </c>
      <c r="I1596" s="19">
        <v>3</v>
      </c>
      <c r="J1596" s="19">
        <v>1</v>
      </c>
      <c r="K1596" s="19">
        <v>1000</v>
      </c>
      <c r="L1596" s="19">
        <v>0.1</v>
      </c>
      <c r="M1596" s="36"/>
    </row>
    <row r="1597" ht="18" customHeight="1" spans="1:13">
      <c r="A1597" s="17">
        <v>1591</v>
      </c>
      <c r="B1597" s="18" t="s">
        <v>2436</v>
      </c>
      <c r="C1597" s="19" t="s">
        <v>2933</v>
      </c>
      <c r="D1597" s="19" t="s">
        <v>3155</v>
      </c>
      <c r="E1597" s="19" t="s">
        <v>2909</v>
      </c>
      <c r="F1597" s="19" t="s">
        <v>19</v>
      </c>
      <c r="G1597" s="19" t="s">
        <v>26</v>
      </c>
      <c r="H1597" s="19">
        <v>7</v>
      </c>
      <c r="I1597" s="19">
        <v>5</v>
      </c>
      <c r="J1597" s="19">
        <v>3</v>
      </c>
      <c r="K1597" s="19">
        <v>1000</v>
      </c>
      <c r="L1597" s="19">
        <v>0.3</v>
      </c>
      <c r="M1597" s="36"/>
    </row>
    <row r="1598" ht="18" customHeight="1" spans="1:13">
      <c r="A1598" s="17">
        <v>1592</v>
      </c>
      <c r="B1598" s="18" t="s">
        <v>2436</v>
      </c>
      <c r="C1598" s="19" t="s">
        <v>2933</v>
      </c>
      <c r="D1598" s="19" t="s">
        <v>3156</v>
      </c>
      <c r="E1598" s="19" t="s">
        <v>3157</v>
      </c>
      <c r="F1598" s="19" t="s">
        <v>19</v>
      </c>
      <c r="G1598" s="19" t="s">
        <v>26</v>
      </c>
      <c r="H1598" s="19">
        <v>4</v>
      </c>
      <c r="I1598" s="19">
        <v>3</v>
      </c>
      <c r="J1598" s="19">
        <v>1</v>
      </c>
      <c r="K1598" s="19">
        <v>1000</v>
      </c>
      <c r="L1598" s="19">
        <v>0.1</v>
      </c>
      <c r="M1598" s="36"/>
    </row>
    <row r="1599" ht="18" customHeight="1" spans="1:13">
      <c r="A1599" s="17">
        <v>1593</v>
      </c>
      <c r="B1599" s="18" t="s">
        <v>2436</v>
      </c>
      <c r="C1599" s="19" t="s">
        <v>2922</v>
      </c>
      <c r="D1599" s="19" t="s">
        <v>3158</v>
      </c>
      <c r="E1599" s="19" t="s">
        <v>2510</v>
      </c>
      <c r="F1599" s="19" t="s">
        <v>19</v>
      </c>
      <c r="G1599" s="19" t="s">
        <v>26</v>
      </c>
      <c r="H1599" s="19">
        <v>5</v>
      </c>
      <c r="I1599" s="19">
        <v>4</v>
      </c>
      <c r="J1599" s="19">
        <v>2</v>
      </c>
      <c r="K1599" s="19">
        <v>1000</v>
      </c>
      <c r="L1599" s="19">
        <v>0.2</v>
      </c>
      <c r="M1599" s="19"/>
    </row>
    <row r="1600" ht="18" customHeight="1" spans="1:13">
      <c r="A1600" s="17">
        <v>1594</v>
      </c>
      <c r="B1600" s="18" t="s">
        <v>2436</v>
      </c>
      <c r="C1600" s="19" t="s">
        <v>3159</v>
      </c>
      <c r="D1600" s="19" t="s">
        <v>1115</v>
      </c>
      <c r="E1600" s="19" t="s">
        <v>2597</v>
      </c>
      <c r="F1600" s="19" t="s">
        <v>19</v>
      </c>
      <c r="G1600" s="19" t="s">
        <v>26</v>
      </c>
      <c r="H1600" s="19">
        <v>6</v>
      </c>
      <c r="I1600" s="19">
        <v>5</v>
      </c>
      <c r="J1600" s="19">
        <v>3</v>
      </c>
      <c r="K1600" s="19">
        <v>1000</v>
      </c>
      <c r="L1600" s="19">
        <v>0.3</v>
      </c>
      <c r="M1600" s="19"/>
    </row>
    <row r="1601" ht="18" customHeight="1" spans="1:13">
      <c r="A1601" s="17">
        <v>1595</v>
      </c>
      <c r="B1601" s="18" t="s">
        <v>2436</v>
      </c>
      <c r="C1601" s="19" t="s">
        <v>3160</v>
      </c>
      <c r="D1601" s="19" t="s">
        <v>3161</v>
      </c>
      <c r="E1601" s="19" t="s">
        <v>2915</v>
      </c>
      <c r="F1601" s="19" t="s">
        <v>40</v>
      </c>
      <c r="G1601" s="19" t="s">
        <v>3162</v>
      </c>
      <c r="H1601" s="19">
        <v>9</v>
      </c>
      <c r="I1601" s="19">
        <v>4</v>
      </c>
      <c r="J1601" s="19">
        <v>2</v>
      </c>
      <c r="K1601" s="19">
        <v>1500</v>
      </c>
      <c r="L1601" s="19">
        <v>0.3</v>
      </c>
      <c r="M1601" s="19"/>
    </row>
    <row r="1602" ht="18" customHeight="1" spans="1:13">
      <c r="A1602" s="17">
        <v>1596</v>
      </c>
      <c r="B1602" s="18" t="s">
        <v>2436</v>
      </c>
      <c r="C1602" s="19" t="s">
        <v>3163</v>
      </c>
      <c r="D1602" s="19" t="s">
        <v>3164</v>
      </c>
      <c r="E1602" s="19" t="s">
        <v>3111</v>
      </c>
      <c r="F1602" s="19" t="s">
        <v>40</v>
      </c>
      <c r="G1602" s="19" t="s">
        <v>3162</v>
      </c>
      <c r="H1602" s="19">
        <v>3</v>
      </c>
      <c r="I1602" s="19">
        <v>3</v>
      </c>
      <c r="J1602" s="19">
        <v>1</v>
      </c>
      <c r="K1602" s="19">
        <v>1500</v>
      </c>
      <c r="L1602" s="19">
        <v>0.15</v>
      </c>
      <c r="M1602" s="19"/>
    </row>
    <row r="1603" ht="18" customHeight="1" spans="1:13">
      <c r="A1603" s="17">
        <v>1597</v>
      </c>
      <c r="B1603" s="18" t="s">
        <v>2436</v>
      </c>
      <c r="C1603" s="19" t="s">
        <v>3165</v>
      </c>
      <c r="D1603" s="19" t="s">
        <v>3166</v>
      </c>
      <c r="E1603" s="19" t="s">
        <v>3167</v>
      </c>
      <c r="F1603" s="19" t="s">
        <v>40</v>
      </c>
      <c r="G1603" s="19" t="s">
        <v>3162</v>
      </c>
      <c r="H1603" s="19">
        <v>6</v>
      </c>
      <c r="I1603" s="19">
        <v>4</v>
      </c>
      <c r="J1603" s="19">
        <v>2</v>
      </c>
      <c r="K1603" s="19">
        <v>1500</v>
      </c>
      <c r="L1603" s="19">
        <v>0.3</v>
      </c>
      <c r="M1603" s="19"/>
    </row>
    <row r="1604" ht="18" customHeight="1" spans="1:13">
      <c r="A1604" s="17">
        <v>1598</v>
      </c>
      <c r="B1604" s="18" t="s">
        <v>2436</v>
      </c>
      <c r="C1604" s="19" t="s">
        <v>3168</v>
      </c>
      <c r="D1604" s="19" t="s">
        <v>3169</v>
      </c>
      <c r="E1604" s="19" t="s">
        <v>2707</v>
      </c>
      <c r="F1604" s="19" t="s">
        <v>19</v>
      </c>
      <c r="G1604" s="19" t="s">
        <v>3162</v>
      </c>
      <c r="H1604" s="19">
        <v>14</v>
      </c>
      <c r="I1604" s="19">
        <v>14</v>
      </c>
      <c r="J1604" s="19">
        <v>12</v>
      </c>
      <c r="K1604" s="19">
        <v>1000</v>
      </c>
      <c r="L1604" s="19">
        <v>0.3</v>
      </c>
      <c r="M1604" s="19"/>
    </row>
    <row r="1605" ht="18" customHeight="1" spans="1:13">
      <c r="A1605" s="17">
        <v>1599</v>
      </c>
      <c r="B1605" s="18" t="s">
        <v>2436</v>
      </c>
      <c r="C1605" s="19" t="s">
        <v>3170</v>
      </c>
      <c r="D1605" s="19" t="s">
        <v>1602</v>
      </c>
      <c r="E1605" s="19" t="s">
        <v>2794</v>
      </c>
      <c r="F1605" s="19" t="s">
        <v>40</v>
      </c>
      <c r="G1605" s="19" t="s">
        <v>3162</v>
      </c>
      <c r="H1605" s="19">
        <v>10</v>
      </c>
      <c r="I1605" s="19">
        <v>6</v>
      </c>
      <c r="J1605" s="19">
        <v>4</v>
      </c>
      <c r="K1605" s="19">
        <v>1500</v>
      </c>
      <c r="L1605" s="19">
        <v>0.5</v>
      </c>
      <c r="M1605" s="19"/>
    </row>
    <row r="1606" ht="18" customHeight="1" spans="1:13">
      <c r="A1606" s="17">
        <v>1600</v>
      </c>
      <c r="B1606" s="18" t="s">
        <v>2436</v>
      </c>
      <c r="C1606" s="19" t="s">
        <v>3171</v>
      </c>
      <c r="D1606" s="19" t="s">
        <v>3172</v>
      </c>
      <c r="E1606" s="19" t="s">
        <v>2736</v>
      </c>
      <c r="F1606" s="19" t="s">
        <v>40</v>
      </c>
      <c r="G1606" s="19" t="s">
        <v>3162</v>
      </c>
      <c r="H1606" s="19">
        <v>10</v>
      </c>
      <c r="I1606" s="19">
        <v>7</v>
      </c>
      <c r="J1606" s="19">
        <v>5</v>
      </c>
      <c r="K1606" s="19">
        <v>1500</v>
      </c>
      <c r="L1606" s="19">
        <v>0.5</v>
      </c>
      <c r="M1606" s="19"/>
    </row>
    <row r="1607" ht="18" customHeight="1" spans="1:13">
      <c r="A1607" s="17">
        <v>1601</v>
      </c>
      <c r="B1607" s="18" t="s">
        <v>2436</v>
      </c>
      <c r="C1607" s="19" t="s">
        <v>3173</v>
      </c>
      <c r="D1607" s="19" t="s">
        <v>3174</v>
      </c>
      <c r="E1607" s="19" t="s">
        <v>3175</v>
      </c>
      <c r="F1607" s="19" t="s">
        <v>40</v>
      </c>
      <c r="G1607" s="19" t="s">
        <v>3162</v>
      </c>
      <c r="H1607" s="19">
        <v>10</v>
      </c>
      <c r="I1607" s="19">
        <v>6</v>
      </c>
      <c r="J1607" s="19">
        <v>4</v>
      </c>
      <c r="K1607" s="19">
        <v>1500</v>
      </c>
      <c r="L1607" s="19">
        <v>0.5</v>
      </c>
      <c r="M1607" s="19"/>
    </row>
    <row r="1608" ht="18" customHeight="1" spans="1:13">
      <c r="A1608" s="17">
        <v>1602</v>
      </c>
      <c r="B1608" s="18" t="s">
        <v>2436</v>
      </c>
      <c r="C1608" s="19" t="s">
        <v>3176</v>
      </c>
      <c r="D1608" s="19" t="s">
        <v>3177</v>
      </c>
      <c r="E1608" s="19" t="s">
        <v>3178</v>
      </c>
      <c r="F1608" s="19" t="s">
        <v>19</v>
      </c>
      <c r="G1608" s="19" t="s">
        <v>3162</v>
      </c>
      <c r="H1608" s="19">
        <v>25</v>
      </c>
      <c r="I1608" s="19">
        <v>17</v>
      </c>
      <c r="J1608" s="19">
        <v>15</v>
      </c>
      <c r="K1608" s="19">
        <v>1000</v>
      </c>
      <c r="L1608" s="19">
        <v>0.3</v>
      </c>
      <c r="M1608" s="19"/>
    </row>
    <row r="1609" ht="18" customHeight="1" spans="1:13">
      <c r="A1609" s="17">
        <v>1603</v>
      </c>
      <c r="B1609" s="18" t="s">
        <v>2436</v>
      </c>
      <c r="C1609" s="19" t="s">
        <v>3179</v>
      </c>
      <c r="D1609" s="19" t="s">
        <v>3180</v>
      </c>
      <c r="E1609" s="19" t="s">
        <v>2505</v>
      </c>
      <c r="F1609" s="19" t="s">
        <v>40</v>
      </c>
      <c r="G1609" s="19" t="s">
        <v>3162</v>
      </c>
      <c r="H1609" s="19">
        <v>4</v>
      </c>
      <c r="I1609" s="19">
        <v>4</v>
      </c>
      <c r="J1609" s="19">
        <v>2</v>
      </c>
      <c r="K1609" s="19">
        <v>1500</v>
      </c>
      <c r="L1609" s="19">
        <v>0.3</v>
      </c>
      <c r="M1609" s="19"/>
    </row>
    <row r="1610" ht="18" customHeight="1" spans="1:13">
      <c r="A1610" s="17">
        <v>1604</v>
      </c>
      <c r="B1610" s="18" t="s">
        <v>2436</v>
      </c>
      <c r="C1610" s="19" t="s">
        <v>3181</v>
      </c>
      <c r="D1610" s="19" t="s">
        <v>3182</v>
      </c>
      <c r="E1610" s="19" t="s">
        <v>3183</v>
      </c>
      <c r="F1610" s="19" t="s">
        <v>40</v>
      </c>
      <c r="G1610" s="19" t="s">
        <v>3162</v>
      </c>
      <c r="H1610" s="19">
        <v>17</v>
      </c>
      <c r="I1610" s="19">
        <v>9</v>
      </c>
      <c r="J1610" s="19">
        <v>7</v>
      </c>
      <c r="K1610" s="19">
        <v>1500</v>
      </c>
      <c r="L1610" s="19">
        <v>0.5</v>
      </c>
      <c r="M1610" s="19"/>
    </row>
    <row r="1611" ht="18" customHeight="1" spans="1:13">
      <c r="A1611" s="17">
        <v>1605</v>
      </c>
      <c r="B1611" s="18" t="s">
        <v>2436</v>
      </c>
      <c r="C1611" s="19" t="s">
        <v>3184</v>
      </c>
      <c r="D1611" s="19" t="s">
        <v>955</v>
      </c>
      <c r="E1611" s="19" t="s">
        <v>3185</v>
      </c>
      <c r="F1611" s="19" t="s">
        <v>40</v>
      </c>
      <c r="G1611" s="19" t="s">
        <v>20</v>
      </c>
      <c r="H1611" s="19">
        <v>12</v>
      </c>
      <c r="I1611" s="19">
        <v>11</v>
      </c>
      <c r="J1611" s="19">
        <v>1</v>
      </c>
      <c r="K1611" s="19">
        <v>300</v>
      </c>
      <c r="L1611" s="19">
        <v>0.03</v>
      </c>
      <c r="M1611" s="19"/>
    </row>
    <row r="1612" ht="18" customHeight="1" spans="1:13">
      <c r="A1612" s="17">
        <v>1606</v>
      </c>
      <c r="B1612" s="18" t="s">
        <v>2436</v>
      </c>
      <c r="C1612" s="19" t="s">
        <v>3186</v>
      </c>
      <c r="D1612" s="19" t="s">
        <v>3187</v>
      </c>
      <c r="E1612" s="19" t="s">
        <v>2560</v>
      </c>
      <c r="F1612" s="19" t="s">
        <v>40</v>
      </c>
      <c r="G1612" s="19" t="s">
        <v>3162</v>
      </c>
      <c r="H1612" s="19">
        <v>24</v>
      </c>
      <c r="I1612" s="19">
        <v>16</v>
      </c>
      <c r="J1612" s="19">
        <v>14</v>
      </c>
      <c r="K1612" s="19">
        <v>1500</v>
      </c>
      <c r="L1612" s="19">
        <v>0.5</v>
      </c>
      <c r="M1612" s="19"/>
    </row>
    <row r="1613" ht="18" customHeight="1" spans="1:13">
      <c r="A1613" s="17">
        <v>1607</v>
      </c>
      <c r="B1613" s="18" t="s">
        <v>2436</v>
      </c>
      <c r="C1613" s="19" t="s">
        <v>3188</v>
      </c>
      <c r="D1613" s="19" t="s">
        <v>3189</v>
      </c>
      <c r="E1613" s="19" t="s">
        <v>2707</v>
      </c>
      <c r="F1613" s="19" t="s">
        <v>40</v>
      </c>
      <c r="G1613" s="19" t="s">
        <v>3162</v>
      </c>
      <c r="H1613" s="19">
        <v>8</v>
      </c>
      <c r="I1613" s="19">
        <v>5</v>
      </c>
      <c r="J1613" s="19">
        <v>3</v>
      </c>
      <c r="K1613" s="19">
        <v>1500</v>
      </c>
      <c r="L1613" s="19">
        <v>0.45</v>
      </c>
      <c r="M1613" s="19"/>
    </row>
    <row r="1614" ht="18" customHeight="1" spans="1:13">
      <c r="A1614" s="17">
        <v>1608</v>
      </c>
      <c r="B1614" s="18" t="s">
        <v>2436</v>
      </c>
      <c r="C1614" s="19" t="s">
        <v>3190</v>
      </c>
      <c r="D1614" s="19" t="s">
        <v>3191</v>
      </c>
      <c r="E1614" s="19" t="s">
        <v>3192</v>
      </c>
      <c r="F1614" s="19" t="s">
        <v>40</v>
      </c>
      <c r="G1614" s="19" t="s">
        <v>3162</v>
      </c>
      <c r="H1614" s="19">
        <v>21</v>
      </c>
      <c r="I1614" s="19">
        <v>12</v>
      </c>
      <c r="J1614" s="19">
        <v>10</v>
      </c>
      <c r="K1614" s="19">
        <v>1500</v>
      </c>
      <c r="L1614" s="19">
        <v>0.5</v>
      </c>
      <c r="M1614" s="19"/>
    </row>
    <row r="1615" ht="18" customHeight="1" spans="1:13">
      <c r="A1615" s="17">
        <v>1609</v>
      </c>
      <c r="B1615" s="18" t="s">
        <v>2436</v>
      </c>
      <c r="C1615" s="19" t="s">
        <v>3193</v>
      </c>
      <c r="D1615" s="19" t="s">
        <v>991</v>
      </c>
      <c r="E1615" s="19" t="s">
        <v>3194</v>
      </c>
      <c r="F1615" s="19" t="s">
        <v>40</v>
      </c>
      <c r="G1615" s="19" t="s">
        <v>20</v>
      </c>
      <c r="H1615" s="19">
        <v>23</v>
      </c>
      <c r="I1615" s="19">
        <v>23</v>
      </c>
      <c r="J1615" s="19">
        <v>13</v>
      </c>
      <c r="K1615" s="19">
        <v>300</v>
      </c>
      <c r="L1615" s="19">
        <v>0.39</v>
      </c>
      <c r="M1615" s="19"/>
    </row>
    <row r="1616" ht="18" customHeight="1" spans="1:13">
      <c r="A1616" s="17">
        <v>1610</v>
      </c>
      <c r="B1616" s="18" t="s">
        <v>2436</v>
      </c>
      <c r="C1616" s="19" t="s">
        <v>3195</v>
      </c>
      <c r="D1616" s="19" t="s">
        <v>176</v>
      </c>
      <c r="E1616" s="19" t="s">
        <v>3196</v>
      </c>
      <c r="F1616" s="19" t="s">
        <v>40</v>
      </c>
      <c r="G1616" s="19" t="s">
        <v>26</v>
      </c>
      <c r="H1616" s="19">
        <v>5</v>
      </c>
      <c r="I1616" s="19">
        <v>5</v>
      </c>
      <c r="J1616" s="19">
        <v>3</v>
      </c>
      <c r="K1616" s="19">
        <v>1500</v>
      </c>
      <c r="L1616" s="19">
        <v>0.45</v>
      </c>
      <c r="M1616" s="19"/>
    </row>
    <row r="1617" ht="18" customHeight="1" spans="1:13">
      <c r="A1617" s="17">
        <v>1611</v>
      </c>
      <c r="B1617" s="18" t="s">
        <v>2436</v>
      </c>
      <c r="C1617" s="19" t="s">
        <v>3197</v>
      </c>
      <c r="D1617" s="19" t="s">
        <v>647</v>
      </c>
      <c r="E1617" s="19" t="s">
        <v>2707</v>
      </c>
      <c r="F1617" s="19" t="s">
        <v>40</v>
      </c>
      <c r="G1617" s="19" t="s">
        <v>3198</v>
      </c>
      <c r="H1617" s="19" t="s">
        <v>3199</v>
      </c>
      <c r="I1617" s="19" t="s">
        <v>3200</v>
      </c>
      <c r="J1617" s="19" t="s">
        <v>3201</v>
      </c>
      <c r="K1617" s="19" t="s">
        <v>2493</v>
      </c>
      <c r="L1617" s="19">
        <v>0.39</v>
      </c>
      <c r="M1617" s="19"/>
    </row>
    <row r="1618" ht="18" customHeight="1" spans="1:13">
      <c r="A1618" s="17">
        <v>1612</v>
      </c>
      <c r="B1618" s="18" t="s">
        <v>2436</v>
      </c>
      <c r="C1618" s="19" t="s">
        <v>3202</v>
      </c>
      <c r="D1618" s="19" t="s">
        <v>176</v>
      </c>
      <c r="E1618" s="19" t="s">
        <v>3203</v>
      </c>
      <c r="F1618" s="19" t="s">
        <v>40</v>
      </c>
      <c r="G1618" s="19" t="s">
        <v>3162</v>
      </c>
      <c r="H1618" s="19">
        <v>4</v>
      </c>
      <c r="I1618" s="19">
        <v>3</v>
      </c>
      <c r="J1618" s="19">
        <v>1</v>
      </c>
      <c r="K1618" s="19">
        <v>1500</v>
      </c>
      <c r="L1618" s="19">
        <v>0.15</v>
      </c>
      <c r="M1618" s="19"/>
    </row>
    <row r="1619" ht="18" customHeight="1" spans="1:13">
      <c r="A1619" s="17">
        <v>1613</v>
      </c>
      <c r="B1619" s="18" t="s">
        <v>2436</v>
      </c>
      <c r="C1619" s="19" t="s">
        <v>3204</v>
      </c>
      <c r="D1619" s="19" t="s">
        <v>972</v>
      </c>
      <c r="E1619" s="19" t="s">
        <v>2774</v>
      </c>
      <c r="F1619" s="19" t="s">
        <v>40</v>
      </c>
      <c r="G1619" s="19" t="s">
        <v>26</v>
      </c>
      <c r="H1619" s="19">
        <v>4</v>
      </c>
      <c r="I1619" s="19">
        <v>4</v>
      </c>
      <c r="J1619" s="19">
        <v>2</v>
      </c>
      <c r="K1619" s="19">
        <v>1500</v>
      </c>
      <c r="L1619" s="19">
        <v>0.3</v>
      </c>
      <c r="M1619" s="19"/>
    </row>
    <row r="1620" ht="18" customHeight="1" spans="1:13">
      <c r="A1620" s="17">
        <v>1614</v>
      </c>
      <c r="B1620" s="18" t="s">
        <v>2436</v>
      </c>
      <c r="C1620" s="19" t="s">
        <v>3205</v>
      </c>
      <c r="D1620" s="19" t="s">
        <v>3206</v>
      </c>
      <c r="E1620" s="19" t="s">
        <v>2792</v>
      </c>
      <c r="F1620" s="19" t="s">
        <v>19</v>
      </c>
      <c r="G1620" s="19" t="s">
        <v>26</v>
      </c>
      <c r="H1620" s="19">
        <v>25</v>
      </c>
      <c r="I1620" s="19">
        <v>10</v>
      </c>
      <c r="J1620" s="19">
        <v>8</v>
      </c>
      <c r="K1620" s="19">
        <v>1000</v>
      </c>
      <c r="L1620" s="19">
        <v>0.3</v>
      </c>
      <c r="M1620" s="19"/>
    </row>
    <row r="1621" ht="18" customHeight="1" spans="1:13">
      <c r="A1621" s="17">
        <v>1615</v>
      </c>
      <c r="B1621" s="18" t="s">
        <v>2436</v>
      </c>
      <c r="C1621" s="19" t="s">
        <v>3207</v>
      </c>
      <c r="D1621" s="19" t="s">
        <v>1451</v>
      </c>
      <c r="E1621" s="19" t="s">
        <v>3194</v>
      </c>
      <c r="F1621" s="19" t="s">
        <v>19</v>
      </c>
      <c r="G1621" s="19" t="s">
        <v>26</v>
      </c>
      <c r="H1621" s="19">
        <v>8</v>
      </c>
      <c r="I1621" s="19">
        <v>8</v>
      </c>
      <c r="J1621" s="19">
        <v>6</v>
      </c>
      <c r="K1621" s="19">
        <v>1000</v>
      </c>
      <c r="L1621" s="19">
        <v>0.3</v>
      </c>
      <c r="M1621" s="19"/>
    </row>
    <row r="1622" ht="18" customHeight="1" spans="1:13">
      <c r="A1622" s="17">
        <v>1616</v>
      </c>
      <c r="B1622" s="18" t="s">
        <v>2436</v>
      </c>
      <c r="C1622" s="19" t="s">
        <v>3208</v>
      </c>
      <c r="D1622" s="19" t="s">
        <v>3209</v>
      </c>
      <c r="E1622" s="19" t="s">
        <v>3210</v>
      </c>
      <c r="F1622" s="19" t="s">
        <v>40</v>
      </c>
      <c r="G1622" s="19" t="s">
        <v>26</v>
      </c>
      <c r="H1622" s="19">
        <v>6</v>
      </c>
      <c r="I1622" s="19">
        <v>3</v>
      </c>
      <c r="J1622" s="19">
        <v>1</v>
      </c>
      <c r="K1622" s="19">
        <v>1500</v>
      </c>
      <c r="L1622" s="19">
        <v>0.15</v>
      </c>
      <c r="M1622" s="19"/>
    </row>
    <row r="1623" ht="18" customHeight="1" spans="1:13">
      <c r="A1623" s="17">
        <v>1617</v>
      </c>
      <c r="B1623" s="18" t="s">
        <v>2436</v>
      </c>
      <c r="C1623" s="19" t="s">
        <v>3211</v>
      </c>
      <c r="D1623" s="19" t="s">
        <v>3212</v>
      </c>
      <c r="E1623" s="19" t="s">
        <v>3213</v>
      </c>
      <c r="F1623" s="19" t="s">
        <v>40</v>
      </c>
      <c r="G1623" s="19" t="s">
        <v>26</v>
      </c>
      <c r="H1623" s="19">
        <v>5</v>
      </c>
      <c r="I1623" s="19">
        <v>5</v>
      </c>
      <c r="J1623" s="19">
        <v>3</v>
      </c>
      <c r="K1623" s="19">
        <v>1500</v>
      </c>
      <c r="L1623" s="19">
        <v>0.45</v>
      </c>
      <c r="M1623" s="19"/>
    </row>
    <row r="1624" ht="18" customHeight="1" spans="1:13">
      <c r="A1624" s="17">
        <v>1618</v>
      </c>
      <c r="B1624" s="18" t="s">
        <v>2436</v>
      </c>
      <c r="C1624" s="19" t="s">
        <v>3214</v>
      </c>
      <c r="D1624" s="19" t="s">
        <v>3215</v>
      </c>
      <c r="E1624" s="19" t="s">
        <v>3216</v>
      </c>
      <c r="F1624" s="19" t="s">
        <v>40</v>
      </c>
      <c r="G1624" s="19" t="s">
        <v>26</v>
      </c>
      <c r="H1624" s="19">
        <v>6</v>
      </c>
      <c r="I1624" s="19">
        <v>3</v>
      </c>
      <c r="J1624" s="19">
        <v>1</v>
      </c>
      <c r="K1624" s="19">
        <v>1500</v>
      </c>
      <c r="L1624" s="19">
        <v>0.15</v>
      </c>
      <c r="M1624" s="19"/>
    </row>
    <row r="1625" ht="18" customHeight="1" spans="1:13">
      <c r="A1625" s="17">
        <v>1619</v>
      </c>
      <c r="B1625" s="18" t="s">
        <v>2436</v>
      </c>
      <c r="C1625" s="19" t="s">
        <v>3217</v>
      </c>
      <c r="D1625" s="19" t="s">
        <v>3218</v>
      </c>
      <c r="E1625" s="19" t="s">
        <v>3219</v>
      </c>
      <c r="F1625" s="19" t="s">
        <v>19</v>
      </c>
      <c r="G1625" s="19" t="s">
        <v>26</v>
      </c>
      <c r="H1625" s="19">
        <v>4</v>
      </c>
      <c r="I1625" s="19">
        <v>3</v>
      </c>
      <c r="J1625" s="19">
        <v>1</v>
      </c>
      <c r="K1625" s="19">
        <v>1000</v>
      </c>
      <c r="L1625" s="19">
        <v>0.1</v>
      </c>
      <c r="M1625" s="19"/>
    </row>
    <row r="1626" ht="18" customHeight="1" spans="1:13">
      <c r="A1626" s="17">
        <v>1620</v>
      </c>
      <c r="B1626" s="18" t="s">
        <v>2436</v>
      </c>
      <c r="C1626" s="19" t="s">
        <v>3217</v>
      </c>
      <c r="D1626" s="19" t="s">
        <v>3220</v>
      </c>
      <c r="E1626" s="19" t="s">
        <v>2534</v>
      </c>
      <c r="F1626" s="19" t="s">
        <v>40</v>
      </c>
      <c r="G1626" s="19" t="s">
        <v>20</v>
      </c>
      <c r="H1626" s="19">
        <v>27</v>
      </c>
      <c r="I1626" s="19">
        <v>25</v>
      </c>
      <c r="J1626" s="19">
        <v>15</v>
      </c>
      <c r="K1626" s="19">
        <v>300</v>
      </c>
      <c r="L1626" s="19">
        <v>0.45</v>
      </c>
      <c r="M1626" s="19"/>
    </row>
    <row r="1627" ht="18" customHeight="1" spans="1:13">
      <c r="A1627" s="17">
        <v>1621</v>
      </c>
      <c r="B1627" s="18" t="s">
        <v>2436</v>
      </c>
      <c r="C1627" s="19" t="s">
        <v>3217</v>
      </c>
      <c r="D1627" s="19" t="s">
        <v>3221</v>
      </c>
      <c r="E1627" s="19" t="s">
        <v>3222</v>
      </c>
      <c r="F1627" s="19" t="s">
        <v>19</v>
      </c>
      <c r="G1627" s="19" t="s">
        <v>26</v>
      </c>
      <c r="H1627" s="19">
        <v>28</v>
      </c>
      <c r="I1627" s="19">
        <v>4</v>
      </c>
      <c r="J1627" s="19">
        <v>2</v>
      </c>
      <c r="K1627" s="19">
        <v>1000</v>
      </c>
      <c r="L1627" s="19">
        <v>0.2</v>
      </c>
      <c r="M1627" s="19"/>
    </row>
    <row r="1628" ht="18" customHeight="1" spans="1:13">
      <c r="A1628" s="17">
        <v>1622</v>
      </c>
      <c r="B1628" s="18" t="s">
        <v>2436</v>
      </c>
      <c r="C1628" s="19" t="s">
        <v>3223</v>
      </c>
      <c r="D1628" s="19" t="s">
        <v>2046</v>
      </c>
      <c r="E1628" s="19" t="s">
        <v>3178</v>
      </c>
      <c r="F1628" s="19" t="s">
        <v>40</v>
      </c>
      <c r="G1628" s="19" t="s">
        <v>26</v>
      </c>
      <c r="H1628" s="19">
        <v>7</v>
      </c>
      <c r="I1628" s="19">
        <v>4</v>
      </c>
      <c r="J1628" s="19">
        <v>2</v>
      </c>
      <c r="K1628" s="19">
        <v>1500</v>
      </c>
      <c r="L1628" s="19">
        <v>0.3</v>
      </c>
      <c r="M1628" s="19"/>
    </row>
    <row r="1629" ht="18" customHeight="1" spans="1:13">
      <c r="A1629" s="17">
        <v>1623</v>
      </c>
      <c r="B1629" s="18" t="s">
        <v>2436</v>
      </c>
      <c r="C1629" s="19" t="s">
        <v>3224</v>
      </c>
      <c r="D1629" s="19" t="s">
        <v>2046</v>
      </c>
      <c r="E1629" s="19" t="s">
        <v>2787</v>
      </c>
      <c r="F1629" s="19" t="s">
        <v>40</v>
      </c>
      <c r="G1629" s="19" t="s">
        <v>20</v>
      </c>
      <c r="H1629" s="19">
        <v>15</v>
      </c>
      <c r="I1629" s="19">
        <v>13</v>
      </c>
      <c r="J1629" s="19">
        <v>3</v>
      </c>
      <c r="K1629" s="19">
        <v>300</v>
      </c>
      <c r="L1629" s="19">
        <v>0.09</v>
      </c>
      <c r="M1629" s="19"/>
    </row>
    <row r="1630" ht="18" customHeight="1" spans="1:13">
      <c r="A1630" s="17">
        <v>1624</v>
      </c>
      <c r="B1630" s="18" t="s">
        <v>2436</v>
      </c>
      <c r="C1630" s="19" t="s">
        <v>3225</v>
      </c>
      <c r="D1630" s="19" t="s">
        <v>2596</v>
      </c>
      <c r="E1630" s="19" t="s">
        <v>3226</v>
      </c>
      <c r="F1630" s="19" t="s">
        <v>19</v>
      </c>
      <c r="G1630" s="19" t="s">
        <v>2489</v>
      </c>
      <c r="H1630" s="19" t="s">
        <v>3227</v>
      </c>
      <c r="I1630" s="19" t="s">
        <v>3228</v>
      </c>
      <c r="J1630" s="19" t="s">
        <v>3229</v>
      </c>
      <c r="K1630" s="19" t="s">
        <v>2630</v>
      </c>
      <c r="L1630" s="19">
        <v>0.3</v>
      </c>
      <c r="M1630" s="19"/>
    </row>
    <row r="1631" ht="18" customHeight="1" spans="1:13">
      <c r="A1631" s="17">
        <v>1625</v>
      </c>
      <c r="B1631" s="18" t="s">
        <v>2436</v>
      </c>
      <c r="C1631" s="19" t="s">
        <v>3230</v>
      </c>
      <c r="D1631" s="19" t="s">
        <v>3231</v>
      </c>
      <c r="E1631" s="19" t="s">
        <v>3232</v>
      </c>
      <c r="F1631" s="19" t="s">
        <v>40</v>
      </c>
      <c r="G1631" s="19" t="s">
        <v>20</v>
      </c>
      <c r="H1631" s="19">
        <v>28</v>
      </c>
      <c r="I1631" s="19">
        <v>20</v>
      </c>
      <c r="J1631" s="19">
        <v>10</v>
      </c>
      <c r="K1631" s="19">
        <v>300</v>
      </c>
      <c r="L1631" s="19">
        <v>0.3</v>
      </c>
      <c r="M1631" s="19"/>
    </row>
    <row r="1632" ht="18" customHeight="1" spans="1:13">
      <c r="A1632" s="17">
        <v>1626</v>
      </c>
      <c r="B1632" s="18" t="s">
        <v>2436</v>
      </c>
      <c r="C1632" s="19" t="s">
        <v>3233</v>
      </c>
      <c r="D1632" s="19" t="s">
        <v>2046</v>
      </c>
      <c r="E1632" s="19" t="s">
        <v>2707</v>
      </c>
      <c r="F1632" s="19" t="s">
        <v>19</v>
      </c>
      <c r="G1632" s="19" t="s">
        <v>20</v>
      </c>
      <c r="H1632" s="19">
        <v>30</v>
      </c>
      <c r="I1632" s="19">
        <v>20</v>
      </c>
      <c r="J1632" s="19">
        <v>10</v>
      </c>
      <c r="K1632" s="19">
        <v>200</v>
      </c>
      <c r="L1632" s="19">
        <v>0.2</v>
      </c>
      <c r="M1632" s="19"/>
    </row>
    <row r="1633" ht="18" customHeight="1" spans="1:13">
      <c r="A1633" s="17">
        <v>1627</v>
      </c>
      <c r="B1633" s="18" t="s">
        <v>2436</v>
      </c>
      <c r="C1633" s="19" t="s">
        <v>3234</v>
      </c>
      <c r="D1633" s="19" t="s">
        <v>3235</v>
      </c>
      <c r="E1633" s="19" t="s">
        <v>2802</v>
      </c>
      <c r="F1633" s="19" t="s">
        <v>40</v>
      </c>
      <c r="G1633" s="19" t="s">
        <v>20</v>
      </c>
      <c r="H1633" s="19">
        <v>20</v>
      </c>
      <c r="I1633" s="19">
        <v>12</v>
      </c>
      <c r="J1633" s="19">
        <v>2</v>
      </c>
      <c r="K1633" s="19">
        <v>300</v>
      </c>
      <c r="L1633" s="19">
        <v>0.06</v>
      </c>
      <c r="M1633" s="19"/>
    </row>
    <row r="1634" ht="18" customHeight="1" spans="1:13">
      <c r="A1634" s="17">
        <v>1628</v>
      </c>
      <c r="B1634" s="18" t="s">
        <v>2436</v>
      </c>
      <c r="C1634" s="19" t="s">
        <v>3159</v>
      </c>
      <c r="D1634" s="19" t="s">
        <v>1445</v>
      </c>
      <c r="E1634" s="19" t="s">
        <v>3178</v>
      </c>
      <c r="F1634" s="19" t="s">
        <v>575</v>
      </c>
      <c r="G1634" s="19" t="s">
        <v>20</v>
      </c>
      <c r="H1634" s="19">
        <v>21</v>
      </c>
      <c r="I1634" s="19">
        <v>15</v>
      </c>
      <c r="J1634" s="19">
        <v>5</v>
      </c>
      <c r="K1634" s="19">
        <v>300</v>
      </c>
      <c r="L1634" s="19">
        <v>0.15</v>
      </c>
      <c r="M1634" s="19"/>
    </row>
    <row r="1635" ht="18" customHeight="1" spans="1:13">
      <c r="A1635" s="17">
        <v>1629</v>
      </c>
      <c r="B1635" s="18" t="s">
        <v>2436</v>
      </c>
      <c r="C1635" s="19" t="s">
        <v>3236</v>
      </c>
      <c r="D1635" s="19" t="s">
        <v>3237</v>
      </c>
      <c r="E1635" s="19" t="s">
        <v>2717</v>
      </c>
      <c r="F1635" s="19" t="s">
        <v>19</v>
      </c>
      <c r="G1635" s="19" t="s">
        <v>20</v>
      </c>
      <c r="H1635" s="19">
        <v>25</v>
      </c>
      <c r="I1635" s="19">
        <v>11</v>
      </c>
      <c r="J1635" s="19">
        <v>1</v>
      </c>
      <c r="K1635" s="19">
        <v>200</v>
      </c>
      <c r="L1635" s="19">
        <v>0.02</v>
      </c>
      <c r="M1635" s="19"/>
    </row>
    <row r="1636" ht="18" customHeight="1" spans="1:13">
      <c r="A1636" s="17">
        <v>1630</v>
      </c>
      <c r="B1636" s="18" t="s">
        <v>2436</v>
      </c>
      <c r="C1636" s="19" t="s">
        <v>3238</v>
      </c>
      <c r="D1636" s="19" t="s">
        <v>3239</v>
      </c>
      <c r="E1636" s="19" t="s">
        <v>3178</v>
      </c>
      <c r="F1636" s="19" t="s">
        <v>40</v>
      </c>
      <c r="G1636" s="19" t="s">
        <v>26</v>
      </c>
      <c r="H1636" s="19">
        <v>5</v>
      </c>
      <c r="I1636" s="19">
        <v>3</v>
      </c>
      <c r="J1636" s="19">
        <v>1</v>
      </c>
      <c r="K1636" s="19">
        <v>1500</v>
      </c>
      <c r="L1636" s="19">
        <v>0.15</v>
      </c>
      <c r="M1636" s="19"/>
    </row>
    <row r="1637" ht="18" customHeight="1" spans="1:13">
      <c r="A1637" s="17">
        <v>1631</v>
      </c>
      <c r="B1637" s="18" t="s">
        <v>2436</v>
      </c>
      <c r="C1637" s="19" t="s">
        <v>3240</v>
      </c>
      <c r="D1637" s="19" t="s">
        <v>3241</v>
      </c>
      <c r="E1637" s="19" t="s">
        <v>3242</v>
      </c>
      <c r="F1637" s="19" t="s">
        <v>40</v>
      </c>
      <c r="G1637" s="19" t="s">
        <v>20</v>
      </c>
      <c r="H1637" s="19">
        <v>18</v>
      </c>
      <c r="I1637" s="19">
        <v>14</v>
      </c>
      <c r="J1637" s="19">
        <v>4</v>
      </c>
      <c r="K1637" s="19">
        <v>300</v>
      </c>
      <c r="L1637" s="19">
        <v>0.12</v>
      </c>
      <c r="M1637" s="19"/>
    </row>
    <row r="1638" ht="18" customHeight="1" spans="1:13">
      <c r="A1638" s="17">
        <v>1632</v>
      </c>
      <c r="B1638" s="18" t="s">
        <v>2436</v>
      </c>
      <c r="C1638" s="19" t="s">
        <v>3243</v>
      </c>
      <c r="D1638" s="19" t="s">
        <v>3244</v>
      </c>
      <c r="E1638" s="19" t="s">
        <v>2508</v>
      </c>
      <c r="F1638" s="19" t="s">
        <v>40</v>
      </c>
      <c r="G1638" s="19" t="s">
        <v>3245</v>
      </c>
      <c r="H1638" s="19">
        <v>17</v>
      </c>
      <c r="I1638" s="19">
        <v>11</v>
      </c>
      <c r="J1638" s="19">
        <v>1</v>
      </c>
      <c r="K1638" s="19">
        <v>300</v>
      </c>
      <c r="L1638" s="19">
        <v>0.03</v>
      </c>
      <c r="M1638" s="19"/>
    </row>
    <row r="1639" ht="18" customHeight="1" spans="1:13">
      <c r="A1639" s="17">
        <v>1633</v>
      </c>
      <c r="B1639" s="18" t="s">
        <v>2436</v>
      </c>
      <c r="C1639" s="19" t="s">
        <v>3246</v>
      </c>
      <c r="D1639" s="19" t="s">
        <v>2893</v>
      </c>
      <c r="E1639" s="19" t="s">
        <v>2444</v>
      </c>
      <c r="F1639" s="19" t="s">
        <v>40</v>
      </c>
      <c r="G1639" s="19" t="s">
        <v>3245</v>
      </c>
      <c r="H1639" s="19">
        <v>39</v>
      </c>
      <c r="I1639" s="19">
        <v>30</v>
      </c>
      <c r="J1639" s="19">
        <v>20</v>
      </c>
      <c r="K1639" s="19">
        <v>300</v>
      </c>
      <c r="L1639" s="19">
        <v>0.5</v>
      </c>
      <c r="M1639" s="19"/>
    </row>
    <row r="1640" ht="18" customHeight="1" spans="1:13">
      <c r="A1640" s="17">
        <v>1634</v>
      </c>
      <c r="B1640" s="18" t="s">
        <v>2436</v>
      </c>
      <c r="C1640" s="19" t="s">
        <v>3247</v>
      </c>
      <c r="D1640" s="19" t="s">
        <v>1227</v>
      </c>
      <c r="E1640" s="19" t="s">
        <v>3248</v>
      </c>
      <c r="F1640" s="19" t="s">
        <v>40</v>
      </c>
      <c r="G1640" s="19" t="s">
        <v>3245</v>
      </c>
      <c r="H1640" s="19">
        <v>16</v>
      </c>
      <c r="I1640" s="19">
        <v>13</v>
      </c>
      <c r="J1640" s="19">
        <v>3</v>
      </c>
      <c r="K1640" s="19">
        <v>300</v>
      </c>
      <c r="L1640" s="19">
        <v>0.09</v>
      </c>
      <c r="M1640" s="19"/>
    </row>
    <row r="1641" ht="18" customHeight="1" spans="1:13">
      <c r="A1641" s="17">
        <v>1635</v>
      </c>
      <c r="B1641" s="18" t="s">
        <v>2436</v>
      </c>
      <c r="C1641" s="19" t="s">
        <v>3249</v>
      </c>
      <c r="D1641" s="19" t="s">
        <v>3250</v>
      </c>
      <c r="E1641" s="19" t="s">
        <v>3251</v>
      </c>
      <c r="F1641" s="19" t="s">
        <v>19</v>
      </c>
      <c r="G1641" s="19" t="s">
        <v>3245</v>
      </c>
      <c r="H1641" s="19">
        <v>25</v>
      </c>
      <c r="I1641" s="19">
        <v>20</v>
      </c>
      <c r="J1641" s="19">
        <v>10</v>
      </c>
      <c r="K1641" s="19">
        <v>200</v>
      </c>
      <c r="L1641" s="19">
        <v>0.2</v>
      </c>
      <c r="M1641" s="19"/>
    </row>
    <row r="1642" ht="18" customHeight="1" spans="1:13">
      <c r="A1642" s="17">
        <v>1636</v>
      </c>
      <c r="B1642" s="18" t="s">
        <v>2436</v>
      </c>
      <c r="C1642" s="19" t="s">
        <v>3252</v>
      </c>
      <c r="D1642" s="19" t="s">
        <v>2733</v>
      </c>
      <c r="E1642" s="19" t="s">
        <v>2754</v>
      </c>
      <c r="F1642" s="19" t="s">
        <v>40</v>
      </c>
      <c r="G1642" s="19" t="s">
        <v>20</v>
      </c>
      <c r="H1642" s="19">
        <v>24</v>
      </c>
      <c r="I1642" s="19">
        <v>20</v>
      </c>
      <c r="J1642" s="19">
        <v>10</v>
      </c>
      <c r="K1642" s="19">
        <v>300</v>
      </c>
      <c r="L1642" s="19">
        <v>0.3</v>
      </c>
      <c r="M1642" s="19"/>
    </row>
    <row r="1643" ht="18" customHeight="1" spans="1:13">
      <c r="A1643" s="17">
        <v>1637</v>
      </c>
      <c r="B1643" s="18" t="s">
        <v>2436</v>
      </c>
      <c r="C1643" s="19" t="s">
        <v>3253</v>
      </c>
      <c r="D1643" s="19" t="s">
        <v>1157</v>
      </c>
      <c r="E1643" s="19" t="s">
        <v>2597</v>
      </c>
      <c r="F1643" s="19" t="s">
        <v>40</v>
      </c>
      <c r="G1643" s="19" t="s">
        <v>3245</v>
      </c>
      <c r="H1643" s="19">
        <v>40</v>
      </c>
      <c r="I1643" s="19">
        <v>25</v>
      </c>
      <c r="J1643" s="19">
        <v>15</v>
      </c>
      <c r="K1643" s="19">
        <v>300</v>
      </c>
      <c r="L1643" s="19">
        <v>0.45</v>
      </c>
      <c r="M1643" s="19"/>
    </row>
    <row r="1644" ht="18" customHeight="1" spans="1:13">
      <c r="A1644" s="17">
        <v>1638</v>
      </c>
      <c r="B1644" s="18" t="s">
        <v>2436</v>
      </c>
      <c r="C1644" s="19" t="s">
        <v>3254</v>
      </c>
      <c r="D1644" s="19" t="s">
        <v>3255</v>
      </c>
      <c r="E1644" s="19" t="s">
        <v>2875</v>
      </c>
      <c r="F1644" s="19" t="s">
        <v>40</v>
      </c>
      <c r="G1644" s="19" t="s">
        <v>20</v>
      </c>
      <c r="H1644" s="19">
        <v>30</v>
      </c>
      <c r="I1644" s="19">
        <v>23</v>
      </c>
      <c r="J1644" s="19">
        <v>13</v>
      </c>
      <c r="K1644" s="19">
        <v>300</v>
      </c>
      <c r="L1644" s="19">
        <v>0.39</v>
      </c>
      <c r="M1644" s="19"/>
    </row>
    <row r="1645" ht="18" customHeight="1" spans="1:13">
      <c r="A1645" s="17">
        <v>1639</v>
      </c>
      <c r="B1645" s="18" t="s">
        <v>2436</v>
      </c>
      <c r="C1645" s="19" t="s">
        <v>3223</v>
      </c>
      <c r="D1645" s="19" t="s">
        <v>1330</v>
      </c>
      <c r="E1645" s="19" t="s">
        <v>3256</v>
      </c>
      <c r="F1645" s="19" t="s">
        <v>19</v>
      </c>
      <c r="G1645" s="19" t="s">
        <v>26</v>
      </c>
      <c r="H1645" s="19">
        <v>6</v>
      </c>
      <c r="I1645" s="19">
        <v>6</v>
      </c>
      <c r="J1645" s="19">
        <v>4</v>
      </c>
      <c r="K1645" s="19">
        <v>1000</v>
      </c>
      <c r="L1645" s="19">
        <v>0.3</v>
      </c>
      <c r="M1645" s="19"/>
    </row>
    <row r="1646" ht="18" customHeight="1" spans="1:13">
      <c r="A1646" s="17">
        <v>1640</v>
      </c>
      <c r="B1646" s="18" t="s">
        <v>2436</v>
      </c>
      <c r="C1646" s="19" t="s">
        <v>3257</v>
      </c>
      <c r="D1646" s="19" t="s">
        <v>3258</v>
      </c>
      <c r="E1646" s="19" t="s">
        <v>2597</v>
      </c>
      <c r="F1646" s="19" t="s">
        <v>40</v>
      </c>
      <c r="G1646" s="19" t="s">
        <v>26</v>
      </c>
      <c r="H1646" s="19">
        <v>3</v>
      </c>
      <c r="I1646" s="19">
        <v>3</v>
      </c>
      <c r="J1646" s="19">
        <v>1</v>
      </c>
      <c r="K1646" s="19">
        <v>1500</v>
      </c>
      <c r="L1646" s="19">
        <v>0.15</v>
      </c>
      <c r="M1646" s="19"/>
    </row>
    <row r="1647" ht="18" customHeight="1" spans="1:13">
      <c r="A1647" s="17">
        <v>1641</v>
      </c>
      <c r="B1647" s="18" t="s">
        <v>2436</v>
      </c>
      <c r="C1647" s="19" t="s">
        <v>3259</v>
      </c>
      <c r="D1647" s="19" t="s">
        <v>1602</v>
      </c>
      <c r="E1647" s="19" t="s">
        <v>3260</v>
      </c>
      <c r="F1647" s="19" t="s">
        <v>40</v>
      </c>
      <c r="G1647" s="19" t="s">
        <v>20</v>
      </c>
      <c r="H1647" s="19">
        <v>15</v>
      </c>
      <c r="I1647" s="19">
        <v>13</v>
      </c>
      <c r="J1647" s="19">
        <v>3</v>
      </c>
      <c r="K1647" s="19">
        <v>300</v>
      </c>
      <c r="L1647" s="19">
        <v>0.09</v>
      </c>
      <c r="M1647" s="19"/>
    </row>
    <row r="1648" ht="18" customHeight="1" spans="1:13">
      <c r="A1648" s="17">
        <v>1642</v>
      </c>
      <c r="B1648" s="18" t="s">
        <v>2436</v>
      </c>
      <c r="C1648" s="19" t="s">
        <v>3261</v>
      </c>
      <c r="D1648" s="19" t="s">
        <v>3262</v>
      </c>
      <c r="E1648" s="19" t="s">
        <v>2444</v>
      </c>
      <c r="F1648" s="19" t="s">
        <v>19</v>
      </c>
      <c r="G1648" s="19" t="s">
        <v>3162</v>
      </c>
      <c r="H1648" s="19">
        <v>6</v>
      </c>
      <c r="I1648" s="19">
        <v>4</v>
      </c>
      <c r="J1648" s="19">
        <v>2</v>
      </c>
      <c r="K1648" s="19">
        <v>1000</v>
      </c>
      <c r="L1648" s="19">
        <v>0.3</v>
      </c>
      <c r="M1648" s="19"/>
    </row>
    <row r="1649" ht="18" customHeight="1" spans="1:13">
      <c r="A1649" s="17">
        <v>1643</v>
      </c>
      <c r="B1649" s="18" t="s">
        <v>2436</v>
      </c>
      <c r="C1649" s="19" t="s">
        <v>3263</v>
      </c>
      <c r="D1649" s="19" t="s">
        <v>3264</v>
      </c>
      <c r="E1649" s="19" t="s">
        <v>3265</v>
      </c>
      <c r="F1649" s="19" t="s">
        <v>40</v>
      </c>
      <c r="G1649" s="19" t="s">
        <v>3162</v>
      </c>
      <c r="H1649" s="19">
        <v>17</v>
      </c>
      <c r="I1649" s="19">
        <v>14</v>
      </c>
      <c r="J1649" s="19">
        <v>12</v>
      </c>
      <c r="K1649" s="19">
        <v>1500</v>
      </c>
      <c r="L1649" s="19">
        <v>0.5</v>
      </c>
      <c r="M1649" s="19"/>
    </row>
    <row r="1650" ht="18" customHeight="1" spans="1:13">
      <c r="A1650" s="17">
        <v>1644</v>
      </c>
      <c r="B1650" s="18" t="s">
        <v>2436</v>
      </c>
      <c r="C1650" s="19" t="s">
        <v>3266</v>
      </c>
      <c r="D1650" s="19" t="s">
        <v>3267</v>
      </c>
      <c r="E1650" s="19" t="s">
        <v>2534</v>
      </c>
      <c r="F1650" s="19" t="s">
        <v>40</v>
      </c>
      <c r="G1650" s="19" t="s">
        <v>3162</v>
      </c>
      <c r="H1650" s="19">
        <v>9</v>
      </c>
      <c r="I1650" s="19">
        <v>7</v>
      </c>
      <c r="J1650" s="19">
        <v>5</v>
      </c>
      <c r="K1650" s="19">
        <v>1500</v>
      </c>
      <c r="L1650" s="19">
        <v>0.5</v>
      </c>
      <c r="M1650" s="19"/>
    </row>
    <row r="1651" ht="18" customHeight="1" spans="1:13">
      <c r="A1651" s="17">
        <v>1645</v>
      </c>
      <c r="B1651" s="18" t="s">
        <v>2436</v>
      </c>
      <c r="C1651" s="19" t="s">
        <v>3268</v>
      </c>
      <c r="D1651" s="19" t="s">
        <v>3269</v>
      </c>
      <c r="E1651" s="19" t="s">
        <v>2514</v>
      </c>
      <c r="F1651" s="19" t="s">
        <v>40</v>
      </c>
      <c r="G1651" s="19" t="s">
        <v>3162</v>
      </c>
      <c r="H1651" s="19">
        <v>5</v>
      </c>
      <c r="I1651" s="19">
        <v>4</v>
      </c>
      <c r="J1651" s="19">
        <v>2</v>
      </c>
      <c r="K1651" s="19">
        <v>1500</v>
      </c>
      <c r="L1651" s="19">
        <v>0.3</v>
      </c>
      <c r="M1651" s="19"/>
    </row>
    <row r="1652" ht="18" customHeight="1" spans="1:13">
      <c r="A1652" s="17">
        <v>1646</v>
      </c>
      <c r="B1652" s="18" t="s">
        <v>2436</v>
      </c>
      <c r="C1652" s="19" t="s">
        <v>3270</v>
      </c>
      <c r="D1652" s="19" t="s">
        <v>970</v>
      </c>
      <c r="E1652" s="19" t="s">
        <v>2708</v>
      </c>
      <c r="F1652" s="19" t="s">
        <v>19</v>
      </c>
      <c r="G1652" s="19" t="s">
        <v>3162</v>
      </c>
      <c r="H1652" s="19">
        <v>9</v>
      </c>
      <c r="I1652" s="19">
        <v>5</v>
      </c>
      <c r="J1652" s="19">
        <v>3</v>
      </c>
      <c r="K1652" s="19">
        <v>1000</v>
      </c>
      <c r="L1652" s="19">
        <v>0.3</v>
      </c>
      <c r="M1652" s="19"/>
    </row>
    <row r="1653" ht="18" customHeight="1" spans="1:13">
      <c r="A1653" s="17">
        <v>1647</v>
      </c>
      <c r="B1653" s="18" t="s">
        <v>2436</v>
      </c>
      <c r="C1653" s="19" t="s">
        <v>3271</v>
      </c>
      <c r="D1653" s="19" t="s">
        <v>3272</v>
      </c>
      <c r="E1653" s="19" t="s">
        <v>3273</v>
      </c>
      <c r="F1653" s="19" t="s">
        <v>40</v>
      </c>
      <c r="G1653" s="19" t="s">
        <v>3162</v>
      </c>
      <c r="H1653" s="19">
        <v>4</v>
      </c>
      <c r="I1653" s="19">
        <v>4</v>
      </c>
      <c r="J1653" s="19">
        <v>2</v>
      </c>
      <c r="K1653" s="19">
        <v>1500</v>
      </c>
      <c r="L1653" s="19">
        <v>0.3</v>
      </c>
      <c r="M1653" s="19"/>
    </row>
    <row r="1654" ht="18" customHeight="1" spans="1:13">
      <c r="A1654" s="17">
        <v>1648</v>
      </c>
      <c r="B1654" s="18" t="s">
        <v>2436</v>
      </c>
      <c r="C1654" s="19" t="s">
        <v>3274</v>
      </c>
      <c r="D1654" s="19" t="s">
        <v>3275</v>
      </c>
      <c r="E1654" s="19" t="s">
        <v>3276</v>
      </c>
      <c r="F1654" s="19" t="s">
        <v>40</v>
      </c>
      <c r="G1654" s="19" t="s">
        <v>3162</v>
      </c>
      <c r="H1654" s="19">
        <v>11</v>
      </c>
      <c r="I1654" s="19">
        <v>5</v>
      </c>
      <c r="J1654" s="19">
        <v>3</v>
      </c>
      <c r="K1654" s="19">
        <v>1500</v>
      </c>
      <c r="L1654" s="19">
        <v>0.45</v>
      </c>
      <c r="M1654" s="19"/>
    </row>
    <row r="1655" ht="18" customHeight="1" spans="1:13">
      <c r="A1655" s="17">
        <v>1649</v>
      </c>
      <c r="B1655" s="18" t="s">
        <v>2436</v>
      </c>
      <c r="C1655" s="19" t="s">
        <v>3277</v>
      </c>
      <c r="D1655" s="19" t="s">
        <v>1666</v>
      </c>
      <c r="E1655" s="19" t="s">
        <v>2921</v>
      </c>
      <c r="F1655" s="19" t="s">
        <v>40</v>
      </c>
      <c r="G1655" s="19" t="s">
        <v>3245</v>
      </c>
      <c r="H1655" s="19">
        <v>30</v>
      </c>
      <c r="I1655" s="19">
        <v>20</v>
      </c>
      <c r="J1655" s="19">
        <v>10</v>
      </c>
      <c r="K1655" s="19">
        <v>300</v>
      </c>
      <c r="L1655" s="19">
        <v>0.3</v>
      </c>
      <c r="M1655" s="19"/>
    </row>
    <row r="1656" ht="18" customHeight="1" spans="1:13">
      <c r="A1656" s="17">
        <v>1650</v>
      </c>
      <c r="B1656" s="18" t="s">
        <v>2436</v>
      </c>
      <c r="C1656" s="19" t="s">
        <v>3263</v>
      </c>
      <c r="D1656" s="19" t="s">
        <v>3278</v>
      </c>
      <c r="E1656" s="19" t="s">
        <v>3203</v>
      </c>
      <c r="F1656" s="19" t="s">
        <v>19</v>
      </c>
      <c r="G1656" s="19" t="s">
        <v>3245</v>
      </c>
      <c r="H1656" s="19">
        <v>32</v>
      </c>
      <c r="I1656" s="19">
        <v>16</v>
      </c>
      <c r="J1656" s="19">
        <v>6</v>
      </c>
      <c r="K1656" s="19">
        <v>200</v>
      </c>
      <c r="L1656" s="19">
        <v>0.18</v>
      </c>
      <c r="M1656" s="19"/>
    </row>
    <row r="1657" ht="18" customHeight="1" spans="1:13">
      <c r="A1657" s="17">
        <v>1651</v>
      </c>
      <c r="B1657" s="18" t="s">
        <v>2436</v>
      </c>
      <c r="C1657" s="19" t="s">
        <v>3279</v>
      </c>
      <c r="D1657" s="19" t="s">
        <v>1330</v>
      </c>
      <c r="E1657" s="19" t="s">
        <v>2510</v>
      </c>
      <c r="F1657" s="19" t="s">
        <v>40</v>
      </c>
      <c r="G1657" s="19" t="s">
        <v>20</v>
      </c>
      <c r="H1657" s="19">
        <v>40</v>
      </c>
      <c r="I1657" s="19">
        <v>30</v>
      </c>
      <c r="J1657" s="19">
        <v>20</v>
      </c>
      <c r="K1657" s="19">
        <v>300</v>
      </c>
      <c r="L1657" s="19">
        <v>0.5</v>
      </c>
      <c r="M1657" s="19"/>
    </row>
    <row r="1658" ht="18" customHeight="1" spans="1:13">
      <c r="A1658" s="17">
        <v>1652</v>
      </c>
      <c r="B1658" s="18" t="s">
        <v>2436</v>
      </c>
      <c r="C1658" s="19" t="s">
        <v>3280</v>
      </c>
      <c r="D1658" s="19" t="s">
        <v>1230</v>
      </c>
      <c r="E1658" s="19" t="s">
        <v>2505</v>
      </c>
      <c r="F1658" s="19" t="s">
        <v>40</v>
      </c>
      <c r="G1658" s="19" t="s">
        <v>26</v>
      </c>
      <c r="H1658" s="19">
        <v>5</v>
      </c>
      <c r="I1658" s="19">
        <v>5</v>
      </c>
      <c r="J1658" s="19">
        <v>3</v>
      </c>
      <c r="K1658" s="19">
        <v>1500</v>
      </c>
      <c r="L1658" s="19">
        <v>0.45</v>
      </c>
      <c r="M1658" s="19"/>
    </row>
    <row r="1659" ht="18" customHeight="1" spans="1:13">
      <c r="A1659" s="17">
        <v>1653</v>
      </c>
      <c r="B1659" s="18" t="s">
        <v>2436</v>
      </c>
      <c r="C1659" s="19" t="s">
        <v>3281</v>
      </c>
      <c r="D1659" s="19" t="s">
        <v>3282</v>
      </c>
      <c r="E1659" s="19" t="s">
        <v>3283</v>
      </c>
      <c r="F1659" s="19" t="s">
        <v>19</v>
      </c>
      <c r="G1659" s="19" t="s">
        <v>26</v>
      </c>
      <c r="H1659" s="19">
        <v>5</v>
      </c>
      <c r="I1659" s="19">
        <v>5</v>
      </c>
      <c r="J1659" s="19">
        <v>3</v>
      </c>
      <c r="K1659" s="19">
        <v>1000</v>
      </c>
      <c r="L1659" s="19">
        <v>0.3</v>
      </c>
      <c r="M1659" s="19" t="s">
        <v>123</v>
      </c>
    </row>
    <row r="1660" ht="18" customHeight="1" spans="1:13">
      <c r="A1660" s="17">
        <v>1654</v>
      </c>
      <c r="B1660" s="18" t="s">
        <v>2436</v>
      </c>
      <c r="C1660" s="19" t="s">
        <v>3284</v>
      </c>
      <c r="D1660" s="19" t="s">
        <v>3285</v>
      </c>
      <c r="E1660" s="19" t="s">
        <v>2590</v>
      </c>
      <c r="F1660" s="19" t="s">
        <v>40</v>
      </c>
      <c r="G1660" s="19" t="s">
        <v>20</v>
      </c>
      <c r="H1660" s="19">
        <v>18</v>
      </c>
      <c r="I1660" s="19">
        <v>17</v>
      </c>
      <c r="J1660" s="19">
        <v>7</v>
      </c>
      <c r="K1660" s="19">
        <v>300</v>
      </c>
      <c r="L1660" s="19">
        <v>0.21</v>
      </c>
      <c r="M1660" s="19" t="s">
        <v>123</v>
      </c>
    </row>
    <row r="1661" ht="18" customHeight="1" spans="1:13">
      <c r="A1661" s="17">
        <v>1655</v>
      </c>
      <c r="B1661" s="18" t="s">
        <v>2436</v>
      </c>
      <c r="C1661" s="19" t="s">
        <v>3286</v>
      </c>
      <c r="D1661" s="19" t="s">
        <v>1445</v>
      </c>
      <c r="E1661" s="19" t="s">
        <v>3287</v>
      </c>
      <c r="F1661" s="19" t="s">
        <v>40</v>
      </c>
      <c r="G1661" s="19" t="s">
        <v>20</v>
      </c>
      <c r="H1661" s="19">
        <v>15</v>
      </c>
      <c r="I1661" s="19">
        <v>12</v>
      </c>
      <c r="J1661" s="19">
        <v>2</v>
      </c>
      <c r="K1661" s="19">
        <v>300</v>
      </c>
      <c r="L1661" s="19">
        <v>0.06</v>
      </c>
      <c r="M1661" s="19" t="s">
        <v>123</v>
      </c>
    </row>
    <row r="1662" ht="18" customHeight="1" spans="1:13">
      <c r="A1662" s="17">
        <v>1656</v>
      </c>
      <c r="B1662" s="18" t="s">
        <v>2436</v>
      </c>
      <c r="C1662" s="19" t="s">
        <v>3288</v>
      </c>
      <c r="D1662" s="19" t="s">
        <v>1105</v>
      </c>
      <c r="E1662" s="19" t="s">
        <v>3289</v>
      </c>
      <c r="F1662" s="19" t="s">
        <v>40</v>
      </c>
      <c r="G1662" s="19" t="s">
        <v>20</v>
      </c>
      <c r="H1662" s="19">
        <v>28</v>
      </c>
      <c r="I1662" s="19">
        <v>20</v>
      </c>
      <c r="J1662" s="19">
        <v>10</v>
      </c>
      <c r="K1662" s="19">
        <v>300</v>
      </c>
      <c r="L1662" s="19">
        <v>0.3</v>
      </c>
      <c r="M1662" s="19" t="s">
        <v>123</v>
      </c>
    </row>
    <row r="1663" ht="18" customHeight="1" spans="1:13">
      <c r="A1663" s="17">
        <v>1657</v>
      </c>
      <c r="B1663" s="18" t="s">
        <v>2436</v>
      </c>
      <c r="C1663" s="19" t="s">
        <v>3290</v>
      </c>
      <c r="D1663" s="19" t="s">
        <v>3291</v>
      </c>
      <c r="E1663" s="19" t="s">
        <v>3292</v>
      </c>
      <c r="F1663" s="19" t="s">
        <v>19</v>
      </c>
      <c r="G1663" s="19" t="s">
        <v>26</v>
      </c>
      <c r="H1663" s="19">
        <v>40</v>
      </c>
      <c r="I1663" s="19">
        <v>5</v>
      </c>
      <c r="J1663" s="19">
        <v>3</v>
      </c>
      <c r="K1663" s="19">
        <v>1000</v>
      </c>
      <c r="L1663" s="19">
        <v>0.3</v>
      </c>
      <c r="M1663" s="19" t="s">
        <v>123</v>
      </c>
    </row>
    <row r="1664" ht="18" customHeight="1" spans="1:13">
      <c r="A1664" s="17">
        <v>1658</v>
      </c>
      <c r="B1664" s="18" t="s">
        <v>2436</v>
      </c>
      <c r="C1664" s="19" t="s">
        <v>3293</v>
      </c>
      <c r="D1664" s="19" t="s">
        <v>916</v>
      </c>
      <c r="E1664" s="19" t="s">
        <v>3294</v>
      </c>
      <c r="F1664" s="19" t="s">
        <v>40</v>
      </c>
      <c r="G1664" s="19" t="s">
        <v>26</v>
      </c>
      <c r="H1664" s="19">
        <v>8</v>
      </c>
      <c r="I1664" s="19">
        <v>6</v>
      </c>
      <c r="J1664" s="19">
        <v>4</v>
      </c>
      <c r="K1664" s="19">
        <v>1500</v>
      </c>
      <c r="L1664" s="19">
        <v>0.5</v>
      </c>
      <c r="M1664" s="19" t="s">
        <v>123</v>
      </c>
    </row>
    <row r="1665" ht="18" customHeight="1" spans="1:13">
      <c r="A1665" s="17">
        <v>1659</v>
      </c>
      <c r="B1665" s="18" t="s">
        <v>2436</v>
      </c>
      <c r="C1665" s="19" t="s">
        <v>3295</v>
      </c>
      <c r="D1665" s="19" t="s">
        <v>3296</v>
      </c>
      <c r="E1665" s="19" t="s">
        <v>3297</v>
      </c>
      <c r="F1665" s="19" t="s">
        <v>40</v>
      </c>
      <c r="G1665" s="19" t="s">
        <v>20</v>
      </c>
      <c r="H1665" s="19">
        <v>21</v>
      </c>
      <c r="I1665" s="19">
        <v>17</v>
      </c>
      <c r="J1665" s="19">
        <v>7</v>
      </c>
      <c r="K1665" s="19">
        <v>300</v>
      </c>
      <c r="L1665" s="19">
        <v>0.21</v>
      </c>
      <c r="M1665" s="19" t="s">
        <v>123</v>
      </c>
    </row>
    <row r="1666" ht="18" customHeight="1" spans="1:13">
      <c r="A1666" s="17">
        <v>1660</v>
      </c>
      <c r="B1666" s="18" t="s">
        <v>2436</v>
      </c>
      <c r="C1666" s="19" t="s">
        <v>3298</v>
      </c>
      <c r="D1666" s="19" t="s">
        <v>3299</v>
      </c>
      <c r="E1666" s="19" t="s">
        <v>2473</v>
      </c>
      <c r="F1666" s="19" t="s">
        <v>19</v>
      </c>
      <c r="G1666" s="19" t="s">
        <v>20</v>
      </c>
      <c r="H1666" s="19">
        <v>20</v>
      </c>
      <c r="I1666" s="19">
        <v>17</v>
      </c>
      <c r="J1666" s="19">
        <v>7</v>
      </c>
      <c r="K1666" s="19">
        <v>200</v>
      </c>
      <c r="L1666" s="19">
        <v>0.14</v>
      </c>
      <c r="M1666" s="19" t="s">
        <v>123</v>
      </c>
    </row>
    <row r="1667" ht="18" customHeight="1" spans="1:13">
      <c r="A1667" s="17">
        <v>1661</v>
      </c>
      <c r="B1667" s="18" t="s">
        <v>2436</v>
      </c>
      <c r="C1667" s="19" t="s">
        <v>3300</v>
      </c>
      <c r="D1667" s="19" t="s">
        <v>3301</v>
      </c>
      <c r="E1667" s="19" t="s">
        <v>3302</v>
      </c>
      <c r="F1667" s="19" t="s">
        <v>19</v>
      </c>
      <c r="G1667" s="19" t="s">
        <v>26</v>
      </c>
      <c r="H1667" s="19">
        <v>4</v>
      </c>
      <c r="I1667" s="19">
        <v>3</v>
      </c>
      <c r="J1667" s="19">
        <v>1</v>
      </c>
      <c r="K1667" s="19">
        <v>1000</v>
      </c>
      <c r="L1667" s="19">
        <v>0.1</v>
      </c>
      <c r="M1667" s="19" t="s">
        <v>123</v>
      </c>
    </row>
    <row r="1668" ht="18" customHeight="1" spans="1:13">
      <c r="A1668" s="17">
        <v>1662</v>
      </c>
      <c r="B1668" s="18" t="s">
        <v>2436</v>
      </c>
      <c r="C1668" s="19" t="s">
        <v>3303</v>
      </c>
      <c r="D1668" s="19" t="s">
        <v>1487</v>
      </c>
      <c r="E1668" s="19" t="s">
        <v>3304</v>
      </c>
      <c r="F1668" s="19" t="s">
        <v>40</v>
      </c>
      <c r="G1668" s="19" t="s">
        <v>20</v>
      </c>
      <c r="H1668" s="19">
        <v>12</v>
      </c>
      <c r="I1668" s="19">
        <v>11</v>
      </c>
      <c r="J1668" s="19">
        <v>1</v>
      </c>
      <c r="K1668" s="19">
        <v>300</v>
      </c>
      <c r="L1668" s="19">
        <v>0.03</v>
      </c>
      <c r="M1668" s="19"/>
    </row>
    <row r="1669" ht="18" customHeight="1" spans="1:13">
      <c r="A1669" s="17">
        <v>1663</v>
      </c>
      <c r="B1669" s="18" t="s">
        <v>2436</v>
      </c>
      <c r="C1669" s="19" t="s">
        <v>3305</v>
      </c>
      <c r="D1669" s="19" t="s">
        <v>3306</v>
      </c>
      <c r="E1669" s="19" t="s">
        <v>3307</v>
      </c>
      <c r="F1669" s="19" t="s">
        <v>19</v>
      </c>
      <c r="G1669" s="19" t="s">
        <v>20</v>
      </c>
      <c r="H1669" s="19">
        <v>13</v>
      </c>
      <c r="I1669" s="19">
        <v>13</v>
      </c>
      <c r="J1669" s="19">
        <v>3</v>
      </c>
      <c r="K1669" s="19">
        <v>200</v>
      </c>
      <c r="L1669" s="19">
        <v>0.06</v>
      </c>
      <c r="M1669" s="19"/>
    </row>
    <row r="1670" ht="18" customHeight="1" spans="1:13">
      <c r="A1670" s="17">
        <v>1664</v>
      </c>
      <c r="B1670" s="18" t="s">
        <v>2436</v>
      </c>
      <c r="C1670" s="19" t="s">
        <v>3308</v>
      </c>
      <c r="D1670" s="19" t="s">
        <v>3309</v>
      </c>
      <c r="E1670" s="19" t="s">
        <v>3310</v>
      </c>
      <c r="F1670" s="19" t="s">
        <v>40</v>
      </c>
      <c r="G1670" s="19" t="s">
        <v>26</v>
      </c>
      <c r="H1670" s="19">
        <v>6</v>
      </c>
      <c r="I1670" s="19">
        <v>3</v>
      </c>
      <c r="J1670" s="19">
        <v>1</v>
      </c>
      <c r="K1670" s="19">
        <v>1500</v>
      </c>
      <c r="L1670" s="19">
        <v>0.15</v>
      </c>
      <c r="M1670" s="19"/>
    </row>
    <row r="1671" ht="18" customHeight="1" spans="1:13">
      <c r="A1671" s="17">
        <v>1665</v>
      </c>
      <c r="B1671" s="18" t="s">
        <v>2436</v>
      </c>
      <c r="C1671" s="19" t="s">
        <v>3311</v>
      </c>
      <c r="D1671" s="19" t="s">
        <v>1105</v>
      </c>
      <c r="E1671" s="19" t="s">
        <v>3112</v>
      </c>
      <c r="F1671" s="19" t="s">
        <v>19</v>
      </c>
      <c r="G1671" s="19" t="s">
        <v>26</v>
      </c>
      <c r="H1671" s="19">
        <v>9</v>
      </c>
      <c r="I1671" s="19">
        <v>4</v>
      </c>
      <c r="J1671" s="19">
        <v>2</v>
      </c>
      <c r="K1671" s="19">
        <v>1000</v>
      </c>
      <c r="L1671" s="19">
        <v>0.2</v>
      </c>
      <c r="M1671" s="19"/>
    </row>
    <row r="1672" ht="18" customHeight="1" spans="1:13">
      <c r="A1672" s="17">
        <v>1666</v>
      </c>
      <c r="B1672" s="18" t="s">
        <v>2436</v>
      </c>
      <c r="C1672" s="19" t="s">
        <v>3312</v>
      </c>
      <c r="D1672" s="19" t="s">
        <v>1227</v>
      </c>
      <c r="E1672" s="19" t="s">
        <v>3313</v>
      </c>
      <c r="F1672" s="19" t="s">
        <v>19</v>
      </c>
      <c r="G1672" s="19" t="s">
        <v>26</v>
      </c>
      <c r="H1672" s="19">
        <v>6</v>
      </c>
      <c r="I1672" s="19">
        <v>6</v>
      </c>
      <c r="J1672" s="19">
        <v>4</v>
      </c>
      <c r="K1672" s="19">
        <v>1000</v>
      </c>
      <c r="L1672" s="19">
        <v>0.4</v>
      </c>
      <c r="M1672" s="19"/>
    </row>
    <row r="1673" ht="18" customHeight="1" spans="1:13">
      <c r="A1673" s="17">
        <v>1667</v>
      </c>
      <c r="B1673" s="18" t="s">
        <v>2436</v>
      </c>
      <c r="C1673" s="19" t="s">
        <v>3314</v>
      </c>
      <c r="D1673" s="19" t="s">
        <v>1126</v>
      </c>
      <c r="E1673" s="19" t="s">
        <v>2607</v>
      </c>
      <c r="F1673" s="19" t="s">
        <v>40</v>
      </c>
      <c r="G1673" s="19" t="s">
        <v>26</v>
      </c>
      <c r="H1673" s="19">
        <v>3</v>
      </c>
      <c r="I1673" s="19">
        <v>3</v>
      </c>
      <c r="J1673" s="19">
        <v>1</v>
      </c>
      <c r="K1673" s="19">
        <v>1500</v>
      </c>
      <c r="L1673" s="19">
        <v>0.15</v>
      </c>
      <c r="M1673" s="19"/>
    </row>
    <row r="1674" ht="18" customHeight="1" spans="1:13">
      <c r="A1674" s="17">
        <v>1668</v>
      </c>
      <c r="B1674" s="18" t="s">
        <v>2436</v>
      </c>
      <c r="C1674" s="19" t="s">
        <v>3315</v>
      </c>
      <c r="D1674" s="19" t="s">
        <v>899</v>
      </c>
      <c r="E1674" s="19" t="s">
        <v>3316</v>
      </c>
      <c r="F1674" s="19" t="s">
        <v>40</v>
      </c>
      <c r="G1674" s="19" t="s">
        <v>26</v>
      </c>
      <c r="H1674" s="19">
        <v>4</v>
      </c>
      <c r="I1674" s="19">
        <v>3</v>
      </c>
      <c r="J1674" s="19">
        <v>1</v>
      </c>
      <c r="K1674" s="19">
        <v>1500</v>
      </c>
      <c r="L1674" s="19">
        <v>0.15</v>
      </c>
      <c r="M1674" s="19"/>
    </row>
    <row r="1675" ht="18" customHeight="1" spans="1:13">
      <c r="A1675" s="17">
        <v>1669</v>
      </c>
      <c r="B1675" s="18" t="s">
        <v>2436</v>
      </c>
      <c r="C1675" s="19" t="s">
        <v>3317</v>
      </c>
      <c r="D1675" s="19" t="s">
        <v>3318</v>
      </c>
      <c r="E1675" s="19" t="s">
        <v>3276</v>
      </c>
      <c r="F1675" s="19" t="s">
        <v>40</v>
      </c>
      <c r="G1675" s="19" t="s">
        <v>26</v>
      </c>
      <c r="H1675" s="19">
        <v>6</v>
      </c>
      <c r="I1675" s="19">
        <v>6</v>
      </c>
      <c r="J1675" s="19">
        <v>4</v>
      </c>
      <c r="K1675" s="19">
        <v>1500</v>
      </c>
      <c r="L1675" s="19">
        <v>0.5</v>
      </c>
      <c r="M1675" s="19"/>
    </row>
    <row r="1676" ht="18" customHeight="1" spans="1:13">
      <c r="A1676" s="17">
        <v>1670</v>
      </c>
      <c r="B1676" s="18" t="s">
        <v>2436</v>
      </c>
      <c r="C1676" s="19" t="s">
        <v>3319</v>
      </c>
      <c r="D1676" s="19" t="s">
        <v>3320</v>
      </c>
      <c r="E1676" s="19" t="s">
        <v>3321</v>
      </c>
      <c r="F1676" s="19" t="s">
        <v>19</v>
      </c>
      <c r="G1676" s="19" t="s">
        <v>26</v>
      </c>
      <c r="H1676" s="19">
        <v>4</v>
      </c>
      <c r="I1676" s="19">
        <v>3</v>
      </c>
      <c r="J1676" s="19">
        <v>1</v>
      </c>
      <c r="K1676" s="19">
        <v>1000</v>
      </c>
      <c r="L1676" s="19">
        <v>0.1</v>
      </c>
      <c r="M1676" s="19"/>
    </row>
    <row r="1677" ht="18" customHeight="1" spans="1:13">
      <c r="A1677" s="17">
        <v>1671</v>
      </c>
      <c r="B1677" s="18" t="s">
        <v>2436</v>
      </c>
      <c r="C1677" s="19" t="s">
        <v>3322</v>
      </c>
      <c r="D1677" s="19" t="s">
        <v>3323</v>
      </c>
      <c r="E1677" s="19" t="s">
        <v>3324</v>
      </c>
      <c r="F1677" s="19" t="s">
        <v>19</v>
      </c>
      <c r="G1677" s="19" t="s">
        <v>20</v>
      </c>
      <c r="H1677" s="19">
        <v>33</v>
      </c>
      <c r="I1677" s="19">
        <v>20</v>
      </c>
      <c r="J1677" s="19">
        <v>10</v>
      </c>
      <c r="K1677" s="19">
        <v>200</v>
      </c>
      <c r="L1677" s="19">
        <v>0.2</v>
      </c>
      <c r="M1677" s="19"/>
    </row>
    <row r="1678" ht="18" customHeight="1" spans="1:13">
      <c r="A1678" s="17">
        <v>1672</v>
      </c>
      <c r="B1678" s="18" t="s">
        <v>2436</v>
      </c>
      <c r="C1678" s="19" t="s">
        <v>3325</v>
      </c>
      <c r="D1678" s="19" t="s">
        <v>3326</v>
      </c>
      <c r="E1678" s="19" t="s">
        <v>2597</v>
      </c>
      <c r="F1678" s="19" t="s">
        <v>40</v>
      </c>
      <c r="G1678" s="19" t="s">
        <v>20</v>
      </c>
      <c r="H1678" s="19">
        <v>12</v>
      </c>
      <c r="I1678" s="19">
        <v>11</v>
      </c>
      <c r="J1678" s="19">
        <v>1</v>
      </c>
      <c r="K1678" s="19">
        <v>300</v>
      </c>
      <c r="L1678" s="19">
        <v>0.03</v>
      </c>
      <c r="M1678" s="19"/>
    </row>
    <row r="1679" ht="18" customHeight="1" spans="1:13">
      <c r="A1679" s="17">
        <v>1673</v>
      </c>
      <c r="B1679" s="18" t="s">
        <v>2436</v>
      </c>
      <c r="C1679" s="19" t="s">
        <v>3327</v>
      </c>
      <c r="D1679" s="19" t="s">
        <v>3328</v>
      </c>
      <c r="E1679" s="19" t="s">
        <v>3329</v>
      </c>
      <c r="F1679" s="19" t="s">
        <v>19</v>
      </c>
      <c r="G1679" s="19" t="s">
        <v>20</v>
      </c>
      <c r="H1679" s="19">
        <v>14</v>
      </c>
      <c r="I1679" s="19">
        <v>12</v>
      </c>
      <c r="J1679" s="19">
        <v>2</v>
      </c>
      <c r="K1679" s="19">
        <v>200</v>
      </c>
      <c r="L1679" s="19">
        <v>0.04</v>
      </c>
      <c r="M1679" s="19"/>
    </row>
    <row r="1680" ht="18" customHeight="1" spans="1:13">
      <c r="A1680" s="17">
        <v>1674</v>
      </c>
      <c r="B1680" s="18" t="s">
        <v>2436</v>
      </c>
      <c r="C1680" s="19" t="s">
        <v>3330</v>
      </c>
      <c r="D1680" s="19" t="s">
        <v>3169</v>
      </c>
      <c r="E1680" s="19" t="s">
        <v>2704</v>
      </c>
      <c r="F1680" s="19" t="s">
        <v>40</v>
      </c>
      <c r="G1680" s="19" t="s">
        <v>20</v>
      </c>
      <c r="H1680" s="19">
        <v>15</v>
      </c>
      <c r="I1680" s="19">
        <v>13</v>
      </c>
      <c r="J1680" s="19">
        <v>3</v>
      </c>
      <c r="K1680" s="19">
        <v>300</v>
      </c>
      <c r="L1680" s="19">
        <v>0.09</v>
      </c>
      <c r="M1680" s="19"/>
    </row>
    <row r="1681" ht="18" customHeight="1" spans="1:13">
      <c r="A1681" s="17">
        <v>1675</v>
      </c>
      <c r="B1681" s="18" t="s">
        <v>2436</v>
      </c>
      <c r="C1681" s="19" t="s">
        <v>3331</v>
      </c>
      <c r="D1681" s="19" t="s">
        <v>3332</v>
      </c>
      <c r="E1681" s="19" t="s">
        <v>2857</v>
      </c>
      <c r="F1681" s="19" t="s">
        <v>40</v>
      </c>
      <c r="G1681" s="19" t="s">
        <v>20</v>
      </c>
      <c r="H1681" s="19">
        <v>11</v>
      </c>
      <c r="I1681" s="19">
        <v>11</v>
      </c>
      <c r="J1681" s="19">
        <v>1</v>
      </c>
      <c r="K1681" s="19">
        <v>300</v>
      </c>
      <c r="L1681" s="19">
        <v>0.03</v>
      </c>
      <c r="M1681" s="19"/>
    </row>
    <row r="1682" ht="18" customHeight="1" spans="1:13">
      <c r="A1682" s="17">
        <v>1676</v>
      </c>
      <c r="B1682" s="18" t="s">
        <v>2436</v>
      </c>
      <c r="C1682" s="19" t="s">
        <v>3333</v>
      </c>
      <c r="D1682" s="19" t="s">
        <v>3334</v>
      </c>
      <c r="E1682" s="19" t="s">
        <v>2927</v>
      </c>
      <c r="F1682" s="19" t="s">
        <v>19</v>
      </c>
      <c r="G1682" s="19" t="s">
        <v>26</v>
      </c>
      <c r="H1682" s="19">
        <v>4</v>
      </c>
      <c r="I1682" s="19">
        <v>3</v>
      </c>
      <c r="J1682" s="19">
        <v>1</v>
      </c>
      <c r="K1682" s="19">
        <v>1000</v>
      </c>
      <c r="L1682" s="19">
        <v>0.1</v>
      </c>
      <c r="M1682" s="19"/>
    </row>
    <row r="1683" ht="18" customHeight="1" spans="1:13">
      <c r="A1683" s="17">
        <v>1677</v>
      </c>
      <c r="B1683" s="18" t="s">
        <v>2436</v>
      </c>
      <c r="C1683" s="19" t="s">
        <v>3335</v>
      </c>
      <c r="D1683" s="19" t="s">
        <v>1115</v>
      </c>
      <c r="E1683" s="19" t="s">
        <v>3336</v>
      </c>
      <c r="F1683" s="19" t="s">
        <v>40</v>
      </c>
      <c r="G1683" s="19" t="s">
        <v>26</v>
      </c>
      <c r="H1683" s="19">
        <v>7</v>
      </c>
      <c r="I1683" s="19">
        <v>6</v>
      </c>
      <c r="J1683" s="19">
        <v>4</v>
      </c>
      <c r="K1683" s="19">
        <v>1500</v>
      </c>
      <c r="L1683" s="19">
        <v>0.5</v>
      </c>
      <c r="M1683" s="19"/>
    </row>
    <row r="1684" ht="18" customHeight="1" spans="1:13">
      <c r="A1684" s="17">
        <v>1678</v>
      </c>
      <c r="B1684" s="18" t="s">
        <v>2436</v>
      </c>
      <c r="C1684" s="19" t="s">
        <v>3337</v>
      </c>
      <c r="D1684" s="19" t="s">
        <v>3153</v>
      </c>
      <c r="E1684" s="19" t="s">
        <v>3338</v>
      </c>
      <c r="F1684" s="19" t="s">
        <v>40</v>
      </c>
      <c r="G1684" s="19" t="s">
        <v>26</v>
      </c>
      <c r="H1684" s="19">
        <v>8</v>
      </c>
      <c r="I1684" s="19">
        <v>6</v>
      </c>
      <c r="J1684" s="19">
        <v>4</v>
      </c>
      <c r="K1684" s="19">
        <v>1500</v>
      </c>
      <c r="L1684" s="19">
        <v>0.5</v>
      </c>
      <c r="M1684" s="19"/>
    </row>
    <row r="1685" ht="18" customHeight="1" spans="1:13">
      <c r="A1685" s="17">
        <v>1679</v>
      </c>
      <c r="B1685" s="18" t="s">
        <v>2436</v>
      </c>
      <c r="C1685" s="19" t="s">
        <v>3339</v>
      </c>
      <c r="D1685" s="19" t="s">
        <v>672</v>
      </c>
      <c r="E1685" s="19" t="s">
        <v>3340</v>
      </c>
      <c r="F1685" s="19" t="s">
        <v>19</v>
      </c>
      <c r="G1685" s="19" t="s">
        <v>20</v>
      </c>
      <c r="H1685" s="19">
        <v>15</v>
      </c>
      <c r="I1685" s="19">
        <v>15</v>
      </c>
      <c r="J1685" s="19">
        <v>5</v>
      </c>
      <c r="K1685" s="19">
        <v>200</v>
      </c>
      <c r="L1685" s="19">
        <v>0.1</v>
      </c>
      <c r="M1685" s="19"/>
    </row>
    <row r="1686" ht="18" customHeight="1" spans="1:13">
      <c r="A1686" s="17">
        <v>1680</v>
      </c>
      <c r="B1686" s="18" t="s">
        <v>2436</v>
      </c>
      <c r="C1686" s="19" t="s">
        <v>3341</v>
      </c>
      <c r="D1686" s="19" t="s">
        <v>3342</v>
      </c>
      <c r="E1686" s="19" t="s">
        <v>3343</v>
      </c>
      <c r="F1686" s="19" t="s">
        <v>40</v>
      </c>
      <c r="G1686" s="19" t="s">
        <v>3344</v>
      </c>
      <c r="H1686" s="19" t="s">
        <v>3345</v>
      </c>
      <c r="I1686" s="19" t="s">
        <v>3346</v>
      </c>
      <c r="J1686" s="19" t="s">
        <v>3347</v>
      </c>
      <c r="K1686" s="19" t="s">
        <v>3348</v>
      </c>
      <c r="L1686" s="19">
        <v>0.5</v>
      </c>
      <c r="M1686" s="19"/>
    </row>
    <row r="1687" ht="18" customHeight="1" spans="1:13">
      <c r="A1687" s="17">
        <v>1681</v>
      </c>
      <c r="B1687" s="18" t="s">
        <v>2436</v>
      </c>
      <c r="C1687" s="19" t="s">
        <v>3349</v>
      </c>
      <c r="D1687" s="19" t="s">
        <v>3350</v>
      </c>
      <c r="E1687" s="19" t="s">
        <v>3351</v>
      </c>
      <c r="F1687" s="19" t="s">
        <v>19</v>
      </c>
      <c r="G1687" s="19" t="s">
        <v>26</v>
      </c>
      <c r="H1687" s="19">
        <v>3</v>
      </c>
      <c r="I1687" s="19">
        <v>3</v>
      </c>
      <c r="J1687" s="19">
        <v>1</v>
      </c>
      <c r="K1687" s="19">
        <v>1000</v>
      </c>
      <c r="L1687" s="19">
        <v>0.1</v>
      </c>
      <c r="M1687" s="19" t="s">
        <v>123</v>
      </c>
    </row>
    <row r="1688" ht="18" customHeight="1" spans="1:13">
      <c r="A1688" s="17">
        <v>1682</v>
      </c>
      <c r="B1688" s="18" t="s">
        <v>2436</v>
      </c>
      <c r="C1688" s="19" t="s">
        <v>3352</v>
      </c>
      <c r="D1688" s="19" t="s">
        <v>3353</v>
      </c>
      <c r="E1688" s="19" t="s">
        <v>3354</v>
      </c>
      <c r="F1688" s="19" t="s">
        <v>19</v>
      </c>
      <c r="G1688" s="19" t="s">
        <v>26</v>
      </c>
      <c r="H1688" s="19">
        <v>4</v>
      </c>
      <c r="I1688" s="19">
        <v>3</v>
      </c>
      <c r="J1688" s="19">
        <v>1</v>
      </c>
      <c r="K1688" s="19">
        <v>1000</v>
      </c>
      <c r="L1688" s="19">
        <v>0.1</v>
      </c>
      <c r="M1688" s="19"/>
    </row>
    <row r="1689" ht="18" customHeight="1" spans="1:13">
      <c r="A1689" s="17">
        <v>1683</v>
      </c>
      <c r="B1689" s="18" t="s">
        <v>2436</v>
      </c>
      <c r="C1689" s="19" t="s">
        <v>3355</v>
      </c>
      <c r="D1689" s="19" t="s">
        <v>1227</v>
      </c>
      <c r="E1689" s="19" t="s">
        <v>3251</v>
      </c>
      <c r="F1689" s="19" t="s">
        <v>40</v>
      </c>
      <c r="G1689" s="19" t="s">
        <v>26</v>
      </c>
      <c r="H1689" s="19">
        <v>8</v>
      </c>
      <c r="I1689" s="19">
        <v>7</v>
      </c>
      <c r="J1689" s="19">
        <v>5</v>
      </c>
      <c r="K1689" s="19">
        <v>1500</v>
      </c>
      <c r="L1689" s="19">
        <v>0.5</v>
      </c>
      <c r="M1689" s="19"/>
    </row>
    <row r="1690" ht="18" customHeight="1" spans="1:13">
      <c r="A1690" s="17">
        <v>1684</v>
      </c>
      <c r="B1690" s="18" t="s">
        <v>2436</v>
      </c>
      <c r="C1690" s="19" t="s">
        <v>3356</v>
      </c>
      <c r="D1690" s="19" t="s">
        <v>3357</v>
      </c>
      <c r="E1690" s="19" t="s">
        <v>3358</v>
      </c>
      <c r="F1690" s="19" t="s">
        <v>40</v>
      </c>
      <c r="G1690" s="19" t="s">
        <v>26</v>
      </c>
      <c r="H1690" s="19">
        <v>6</v>
      </c>
      <c r="I1690" s="19">
        <v>5</v>
      </c>
      <c r="J1690" s="19">
        <v>3</v>
      </c>
      <c r="K1690" s="19">
        <v>1500</v>
      </c>
      <c r="L1690" s="19">
        <v>0.45</v>
      </c>
      <c r="M1690" s="19"/>
    </row>
    <row r="1691" ht="18" customHeight="1" spans="1:13">
      <c r="A1691" s="17">
        <v>1685</v>
      </c>
      <c r="B1691" s="18" t="s">
        <v>2436</v>
      </c>
      <c r="C1691" s="19" t="s">
        <v>3359</v>
      </c>
      <c r="D1691" s="19" t="s">
        <v>3360</v>
      </c>
      <c r="E1691" s="19" t="s">
        <v>3361</v>
      </c>
      <c r="F1691" s="19" t="s">
        <v>377</v>
      </c>
      <c r="G1691" s="19" t="s">
        <v>26</v>
      </c>
      <c r="H1691" s="19">
        <v>32</v>
      </c>
      <c r="I1691" s="19">
        <v>7</v>
      </c>
      <c r="J1691" s="19">
        <v>5</v>
      </c>
      <c r="K1691" s="19">
        <v>1500</v>
      </c>
      <c r="L1691" s="19">
        <v>0.5</v>
      </c>
      <c r="M1691" s="19"/>
    </row>
    <row r="1692" ht="18" customHeight="1" spans="1:13">
      <c r="A1692" s="17">
        <v>1686</v>
      </c>
      <c r="B1692" s="18" t="s">
        <v>2436</v>
      </c>
      <c r="C1692" s="19" t="s">
        <v>3362</v>
      </c>
      <c r="D1692" s="19" t="s">
        <v>3363</v>
      </c>
      <c r="E1692" s="19" t="s">
        <v>2470</v>
      </c>
      <c r="F1692" s="19" t="s">
        <v>40</v>
      </c>
      <c r="G1692" s="19" t="s">
        <v>26</v>
      </c>
      <c r="H1692" s="19">
        <v>13</v>
      </c>
      <c r="I1692" s="19">
        <v>5</v>
      </c>
      <c r="J1692" s="19">
        <v>3</v>
      </c>
      <c r="K1692" s="19">
        <v>1500</v>
      </c>
      <c r="L1692" s="19">
        <v>0.45</v>
      </c>
      <c r="M1692" s="19"/>
    </row>
    <row r="1693" ht="18" customHeight="1" spans="1:13">
      <c r="A1693" s="17">
        <v>1687</v>
      </c>
      <c r="B1693" s="18" t="s">
        <v>2436</v>
      </c>
      <c r="C1693" s="19" t="s">
        <v>3364</v>
      </c>
      <c r="D1693" s="19" t="s">
        <v>3365</v>
      </c>
      <c r="E1693" s="19" t="s">
        <v>2539</v>
      </c>
      <c r="F1693" s="19" t="s">
        <v>40</v>
      </c>
      <c r="G1693" s="19" t="s">
        <v>26</v>
      </c>
      <c r="H1693" s="19">
        <v>4</v>
      </c>
      <c r="I1693" s="19">
        <v>3</v>
      </c>
      <c r="J1693" s="19">
        <v>1</v>
      </c>
      <c r="K1693" s="19">
        <v>1500</v>
      </c>
      <c r="L1693" s="19">
        <v>0.15</v>
      </c>
      <c r="M1693" s="19"/>
    </row>
    <row r="1694" ht="18" customHeight="1" spans="1:13">
      <c r="A1694" s="17">
        <v>1688</v>
      </c>
      <c r="B1694" s="18" t="s">
        <v>2436</v>
      </c>
      <c r="C1694" s="19" t="s">
        <v>3366</v>
      </c>
      <c r="D1694" s="19" t="s">
        <v>3367</v>
      </c>
      <c r="E1694" s="19" t="s">
        <v>2772</v>
      </c>
      <c r="F1694" s="19" t="s">
        <v>40</v>
      </c>
      <c r="G1694" s="19" t="s">
        <v>26</v>
      </c>
      <c r="H1694" s="19">
        <v>4</v>
      </c>
      <c r="I1694" s="19">
        <v>3</v>
      </c>
      <c r="J1694" s="19">
        <v>1</v>
      </c>
      <c r="K1694" s="19">
        <v>1500</v>
      </c>
      <c r="L1694" s="19">
        <v>0.15</v>
      </c>
      <c r="M1694" s="19"/>
    </row>
    <row r="1695" ht="18" customHeight="1" spans="1:13">
      <c r="A1695" s="17">
        <v>1689</v>
      </c>
      <c r="B1695" s="18" t="s">
        <v>2436</v>
      </c>
      <c r="C1695" s="19" t="s">
        <v>3368</v>
      </c>
      <c r="D1695" s="19" t="s">
        <v>1233</v>
      </c>
      <c r="E1695" s="19" t="s">
        <v>2518</v>
      </c>
      <c r="F1695" s="19" t="s">
        <v>377</v>
      </c>
      <c r="G1695" s="19" t="s">
        <v>26</v>
      </c>
      <c r="H1695" s="19">
        <v>5</v>
      </c>
      <c r="I1695" s="19">
        <v>3</v>
      </c>
      <c r="J1695" s="19">
        <v>1</v>
      </c>
      <c r="K1695" s="19">
        <v>1500</v>
      </c>
      <c r="L1695" s="19">
        <v>0.15</v>
      </c>
      <c r="M1695" s="19"/>
    </row>
    <row r="1696" ht="18" customHeight="1" spans="1:13">
      <c r="A1696" s="17">
        <v>1690</v>
      </c>
      <c r="B1696" s="18" t="s">
        <v>2436</v>
      </c>
      <c r="C1696" s="19" t="s">
        <v>3369</v>
      </c>
      <c r="D1696" s="19" t="s">
        <v>1487</v>
      </c>
      <c r="E1696" s="19" t="s">
        <v>2772</v>
      </c>
      <c r="F1696" s="19" t="s">
        <v>19</v>
      </c>
      <c r="G1696" s="19" t="s">
        <v>26</v>
      </c>
      <c r="H1696" s="19">
        <v>8</v>
      </c>
      <c r="I1696" s="19">
        <v>6</v>
      </c>
      <c r="J1696" s="19">
        <v>4</v>
      </c>
      <c r="K1696" s="19">
        <v>1000</v>
      </c>
      <c r="L1696" s="19">
        <v>0.3</v>
      </c>
      <c r="M1696" s="19"/>
    </row>
    <row r="1697" ht="18" customHeight="1" spans="1:13">
      <c r="A1697" s="17">
        <v>1691</v>
      </c>
      <c r="B1697" s="18" t="s">
        <v>2436</v>
      </c>
      <c r="C1697" s="19" t="s">
        <v>3370</v>
      </c>
      <c r="D1697" s="19" t="s">
        <v>3371</v>
      </c>
      <c r="E1697" s="19" t="s">
        <v>3372</v>
      </c>
      <c r="F1697" s="19" t="s">
        <v>19</v>
      </c>
      <c r="G1697" s="19" t="s">
        <v>26</v>
      </c>
      <c r="H1697" s="19">
        <v>10</v>
      </c>
      <c r="I1697" s="19">
        <v>7</v>
      </c>
      <c r="J1697" s="19">
        <v>5</v>
      </c>
      <c r="K1697" s="19">
        <v>1000</v>
      </c>
      <c r="L1697" s="19">
        <v>0.3</v>
      </c>
      <c r="M1697" s="19"/>
    </row>
    <row r="1698" ht="18" customHeight="1" spans="1:13">
      <c r="A1698" s="17">
        <v>1692</v>
      </c>
      <c r="B1698" s="18" t="s">
        <v>2436</v>
      </c>
      <c r="C1698" s="19" t="s">
        <v>3373</v>
      </c>
      <c r="D1698" s="19" t="s">
        <v>3374</v>
      </c>
      <c r="E1698" s="19" t="s">
        <v>3375</v>
      </c>
      <c r="F1698" s="19" t="s">
        <v>40</v>
      </c>
      <c r="G1698" s="19" t="s">
        <v>26</v>
      </c>
      <c r="H1698" s="19">
        <v>21</v>
      </c>
      <c r="I1698" s="19">
        <v>11</v>
      </c>
      <c r="J1698" s="19">
        <v>9</v>
      </c>
      <c r="K1698" s="19">
        <v>1500</v>
      </c>
      <c r="L1698" s="19">
        <v>0.5</v>
      </c>
      <c r="M1698" s="19"/>
    </row>
    <row r="1699" ht="18" customHeight="1" spans="1:13">
      <c r="A1699" s="17">
        <v>1693</v>
      </c>
      <c r="B1699" s="18" t="s">
        <v>2436</v>
      </c>
      <c r="C1699" s="19" t="s">
        <v>3376</v>
      </c>
      <c r="D1699" s="19" t="s">
        <v>3377</v>
      </c>
      <c r="E1699" s="19" t="s">
        <v>3378</v>
      </c>
      <c r="F1699" s="19" t="s">
        <v>377</v>
      </c>
      <c r="G1699" s="19" t="s">
        <v>26</v>
      </c>
      <c r="H1699" s="19">
        <v>6</v>
      </c>
      <c r="I1699" s="19">
        <v>5</v>
      </c>
      <c r="J1699" s="19">
        <v>3</v>
      </c>
      <c r="K1699" s="19">
        <v>1500</v>
      </c>
      <c r="L1699" s="19">
        <v>0.45</v>
      </c>
      <c r="M1699" s="19"/>
    </row>
    <row r="1700" ht="18" customHeight="1" spans="1:13">
      <c r="A1700" s="17">
        <v>1694</v>
      </c>
      <c r="B1700" s="18" t="s">
        <v>2436</v>
      </c>
      <c r="C1700" s="19" t="s">
        <v>3379</v>
      </c>
      <c r="D1700" s="19" t="s">
        <v>3380</v>
      </c>
      <c r="E1700" s="19" t="s">
        <v>3381</v>
      </c>
      <c r="F1700" s="19" t="s">
        <v>40</v>
      </c>
      <c r="G1700" s="19" t="s">
        <v>20</v>
      </c>
      <c r="H1700" s="19">
        <v>42</v>
      </c>
      <c r="I1700" s="19">
        <v>27</v>
      </c>
      <c r="J1700" s="19">
        <v>17</v>
      </c>
      <c r="K1700" s="19">
        <v>300</v>
      </c>
      <c r="L1700" s="19">
        <v>0.5</v>
      </c>
      <c r="M1700" s="19"/>
    </row>
    <row r="1701" ht="18" customHeight="1" spans="1:13">
      <c r="A1701" s="17">
        <v>1695</v>
      </c>
      <c r="B1701" s="18" t="s">
        <v>2436</v>
      </c>
      <c r="C1701" s="19" t="s">
        <v>3382</v>
      </c>
      <c r="D1701" s="19" t="s">
        <v>1475</v>
      </c>
      <c r="E1701" s="19" t="s">
        <v>2519</v>
      </c>
      <c r="F1701" s="19" t="s">
        <v>377</v>
      </c>
      <c r="G1701" s="19" t="s">
        <v>20</v>
      </c>
      <c r="H1701" s="19">
        <v>21</v>
      </c>
      <c r="I1701" s="19">
        <v>15</v>
      </c>
      <c r="J1701" s="19">
        <v>5</v>
      </c>
      <c r="K1701" s="19">
        <v>300</v>
      </c>
      <c r="L1701" s="19">
        <v>0.15</v>
      </c>
      <c r="M1701" s="19"/>
    </row>
    <row r="1702" ht="18" customHeight="1" spans="1:13">
      <c r="A1702" s="17">
        <v>1696</v>
      </c>
      <c r="B1702" s="18" t="s">
        <v>2436</v>
      </c>
      <c r="C1702" s="19" t="s">
        <v>3383</v>
      </c>
      <c r="D1702" s="19" t="s">
        <v>2448</v>
      </c>
      <c r="E1702" s="19" t="s">
        <v>3338</v>
      </c>
      <c r="F1702" s="19" t="s">
        <v>40</v>
      </c>
      <c r="G1702" s="19" t="s">
        <v>20</v>
      </c>
      <c r="H1702" s="19">
        <v>18</v>
      </c>
      <c r="I1702" s="19">
        <v>13</v>
      </c>
      <c r="J1702" s="19">
        <v>3</v>
      </c>
      <c r="K1702" s="19">
        <v>300</v>
      </c>
      <c r="L1702" s="19">
        <v>0.09</v>
      </c>
      <c r="M1702" s="19"/>
    </row>
    <row r="1703" ht="18" customHeight="1" spans="1:13">
      <c r="A1703" s="17">
        <v>1697</v>
      </c>
      <c r="B1703" s="18" t="s">
        <v>2436</v>
      </c>
      <c r="C1703" s="19" t="s">
        <v>3384</v>
      </c>
      <c r="D1703" s="19" t="s">
        <v>3385</v>
      </c>
      <c r="E1703" s="19" t="s">
        <v>3386</v>
      </c>
      <c r="F1703" s="19" t="s">
        <v>40</v>
      </c>
      <c r="G1703" s="19" t="s">
        <v>20</v>
      </c>
      <c r="H1703" s="19">
        <v>21</v>
      </c>
      <c r="I1703" s="19">
        <v>15</v>
      </c>
      <c r="J1703" s="19">
        <v>5</v>
      </c>
      <c r="K1703" s="19">
        <v>300</v>
      </c>
      <c r="L1703" s="19">
        <v>0.15</v>
      </c>
      <c r="M1703" s="19"/>
    </row>
    <row r="1704" ht="18" customHeight="1" spans="1:13">
      <c r="A1704" s="17">
        <v>1698</v>
      </c>
      <c r="B1704" s="18" t="s">
        <v>2436</v>
      </c>
      <c r="C1704" s="19" t="s">
        <v>3387</v>
      </c>
      <c r="D1704" s="19" t="s">
        <v>3388</v>
      </c>
      <c r="E1704" s="19" t="s">
        <v>2749</v>
      </c>
      <c r="F1704" s="19" t="s">
        <v>19</v>
      </c>
      <c r="G1704" s="19" t="s">
        <v>92</v>
      </c>
      <c r="H1704" s="19">
        <v>100</v>
      </c>
      <c r="I1704" s="19">
        <v>17</v>
      </c>
      <c r="J1704" s="19">
        <v>10</v>
      </c>
      <c r="K1704" s="19">
        <v>300</v>
      </c>
      <c r="L1704" s="19">
        <v>0.3</v>
      </c>
      <c r="M1704" s="19"/>
    </row>
    <row r="1705" ht="18" customHeight="1" spans="1:13">
      <c r="A1705" s="17">
        <v>1699</v>
      </c>
      <c r="B1705" s="18" t="s">
        <v>2436</v>
      </c>
      <c r="C1705" s="19" t="s">
        <v>3389</v>
      </c>
      <c r="D1705" s="19" t="s">
        <v>3390</v>
      </c>
      <c r="E1705" s="19" t="s">
        <v>3391</v>
      </c>
      <c r="F1705" s="19" t="s">
        <v>19</v>
      </c>
      <c r="G1705" s="19" t="s">
        <v>92</v>
      </c>
      <c r="H1705" s="19">
        <v>60</v>
      </c>
      <c r="I1705" s="19">
        <v>13</v>
      </c>
      <c r="J1705" s="19">
        <v>6</v>
      </c>
      <c r="K1705" s="19">
        <v>300</v>
      </c>
      <c r="L1705" s="19">
        <v>0.18</v>
      </c>
      <c r="M1705" s="19"/>
    </row>
    <row r="1706" ht="18" customHeight="1" spans="1:13">
      <c r="A1706" s="17">
        <v>1700</v>
      </c>
      <c r="B1706" s="18" t="s">
        <v>2436</v>
      </c>
      <c r="C1706" s="19" t="s">
        <v>3392</v>
      </c>
      <c r="D1706" s="19" t="s">
        <v>641</v>
      </c>
      <c r="E1706" s="19" t="s">
        <v>2698</v>
      </c>
      <c r="F1706" s="19" t="s">
        <v>19</v>
      </c>
      <c r="G1706" s="19" t="s">
        <v>20</v>
      </c>
      <c r="H1706" s="19">
        <v>15</v>
      </c>
      <c r="I1706" s="19">
        <v>12</v>
      </c>
      <c r="J1706" s="19">
        <v>2</v>
      </c>
      <c r="K1706" s="19">
        <v>200</v>
      </c>
      <c r="L1706" s="19">
        <v>0.04</v>
      </c>
      <c r="M1706" s="19"/>
    </row>
    <row r="1707" ht="18" customHeight="1" spans="1:13">
      <c r="A1707" s="17">
        <v>1701</v>
      </c>
      <c r="B1707" s="18" t="s">
        <v>2436</v>
      </c>
      <c r="C1707" s="19" t="s">
        <v>3393</v>
      </c>
      <c r="D1707" s="19" t="s">
        <v>3394</v>
      </c>
      <c r="E1707" s="19" t="s">
        <v>3351</v>
      </c>
      <c r="F1707" s="19" t="s">
        <v>19</v>
      </c>
      <c r="G1707" s="19" t="s">
        <v>26</v>
      </c>
      <c r="H1707" s="19">
        <v>6</v>
      </c>
      <c r="I1707" s="19">
        <v>5</v>
      </c>
      <c r="J1707" s="19">
        <v>3</v>
      </c>
      <c r="K1707" s="19">
        <v>1000</v>
      </c>
      <c r="L1707" s="19">
        <v>0.3</v>
      </c>
      <c r="M1707" s="19"/>
    </row>
    <row r="1708" ht="18" customHeight="1" spans="1:13">
      <c r="A1708" s="17">
        <v>1702</v>
      </c>
      <c r="B1708" s="18" t="s">
        <v>2436</v>
      </c>
      <c r="C1708" s="19" t="s">
        <v>3395</v>
      </c>
      <c r="D1708" s="19" t="s">
        <v>2640</v>
      </c>
      <c r="E1708" s="19" t="s">
        <v>3396</v>
      </c>
      <c r="F1708" s="19" t="s">
        <v>377</v>
      </c>
      <c r="G1708" s="19" t="s">
        <v>26</v>
      </c>
      <c r="H1708" s="19">
        <v>6</v>
      </c>
      <c r="I1708" s="19">
        <v>4</v>
      </c>
      <c r="J1708" s="19">
        <v>2</v>
      </c>
      <c r="K1708" s="19">
        <v>1500</v>
      </c>
      <c r="L1708" s="19">
        <v>0.3</v>
      </c>
      <c r="M1708" s="19"/>
    </row>
    <row r="1709" ht="18" customHeight="1" spans="1:13">
      <c r="A1709" s="17">
        <v>1703</v>
      </c>
      <c r="B1709" s="18" t="s">
        <v>2436</v>
      </c>
      <c r="C1709" s="19" t="s">
        <v>3397</v>
      </c>
      <c r="D1709" s="19" t="s">
        <v>1019</v>
      </c>
      <c r="E1709" s="19" t="s">
        <v>2623</v>
      </c>
      <c r="F1709" s="19" t="s">
        <v>40</v>
      </c>
      <c r="G1709" s="19" t="s">
        <v>26</v>
      </c>
      <c r="H1709" s="19">
        <v>6</v>
      </c>
      <c r="I1709" s="19">
        <v>5</v>
      </c>
      <c r="J1709" s="19">
        <v>3</v>
      </c>
      <c r="K1709" s="19">
        <v>1500</v>
      </c>
      <c r="L1709" s="19">
        <v>0.45</v>
      </c>
      <c r="M1709" s="19"/>
    </row>
    <row r="1710" ht="18" customHeight="1" spans="1:13">
      <c r="A1710" s="17">
        <v>1704</v>
      </c>
      <c r="B1710" s="18" t="s">
        <v>2436</v>
      </c>
      <c r="C1710" s="19" t="s">
        <v>3398</v>
      </c>
      <c r="D1710" s="19" t="s">
        <v>3399</v>
      </c>
      <c r="E1710" s="19" t="s">
        <v>3400</v>
      </c>
      <c r="F1710" s="19" t="s">
        <v>40</v>
      </c>
      <c r="G1710" s="19" t="s">
        <v>20</v>
      </c>
      <c r="H1710" s="19">
        <v>13</v>
      </c>
      <c r="I1710" s="19">
        <v>11</v>
      </c>
      <c r="J1710" s="19">
        <v>1</v>
      </c>
      <c r="K1710" s="19">
        <v>300</v>
      </c>
      <c r="L1710" s="19">
        <v>0.03</v>
      </c>
      <c r="M1710" s="19"/>
    </row>
    <row r="1711" ht="18" customHeight="1" spans="1:13">
      <c r="A1711" s="17">
        <v>1705</v>
      </c>
      <c r="B1711" s="18" t="s">
        <v>2436</v>
      </c>
      <c r="C1711" s="19" t="s">
        <v>3401</v>
      </c>
      <c r="D1711" s="19" t="s">
        <v>3402</v>
      </c>
      <c r="E1711" s="19" t="s">
        <v>3403</v>
      </c>
      <c r="F1711" s="19" t="s">
        <v>377</v>
      </c>
      <c r="G1711" s="19" t="s">
        <v>20</v>
      </c>
      <c r="H1711" s="19">
        <v>27</v>
      </c>
      <c r="I1711" s="19">
        <v>27</v>
      </c>
      <c r="J1711" s="19">
        <v>17</v>
      </c>
      <c r="K1711" s="19">
        <v>300</v>
      </c>
      <c r="L1711" s="19">
        <v>0.5</v>
      </c>
      <c r="M1711" s="19"/>
    </row>
    <row r="1712" ht="18" customHeight="1" spans="1:13">
      <c r="A1712" s="17">
        <v>1706</v>
      </c>
      <c r="B1712" s="18" t="s">
        <v>2436</v>
      </c>
      <c r="C1712" s="19" t="s">
        <v>3404</v>
      </c>
      <c r="D1712" s="19" t="s">
        <v>3405</v>
      </c>
      <c r="E1712" s="19" t="s">
        <v>3406</v>
      </c>
      <c r="F1712" s="19" t="s">
        <v>19</v>
      </c>
      <c r="G1712" s="19" t="s">
        <v>26</v>
      </c>
      <c r="H1712" s="19">
        <v>7</v>
      </c>
      <c r="I1712" s="19">
        <v>4</v>
      </c>
      <c r="J1712" s="19">
        <v>2</v>
      </c>
      <c r="K1712" s="19">
        <v>1000</v>
      </c>
      <c r="L1712" s="19">
        <v>0.2</v>
      </c>
      <c r="M1712" s="19"/>
    </row>
    <row r="1713" ht="18" customHeight="1" spans="1:13">
      <c r="A1713" s="17">
        <v>1707</v>
      </c>
      <c r="B1713" s="18" t="s">
        <v>2436</v>
      </c>
      <c r="C1713" s="19" t="s">
        <v>3407</v>
      </c>
      <c r="D1713" s="19" t="s">
        <v>3408</v>
      </c>
      <c r="E1713" s="19" t="s">
        <v>3409</v>
      </c>
      <c r="F1713" s="19" t="s">
        <v>377</v>
      </c>
      <c r="G1713" s="19" t="s">
        <v>26</v>
      </c>
      <c r="H1713" s="19">
        <v>6</v>
      </c>
      <c r="I1713" s="19">
        <v>4</v>
      </c>
      <c r="J1713" s="19">
        <v>2</v>
      </c>
      <c r="K1713" s="19">
        <v>1500</v>
      </c>
      <c r="L1713" s="19">
        <v>0.3</v>
      </c>
      <c r="M1713" s="19"/>
    </row>
    <row r="1714" ht="18" customHeight="1" spans="1:13">
      <c r="A1714" s="17">
        <v>1708</v>
      </c>
      <c r="B1714" s="18" t="s">
        <v>2436</v>
      </c>
      <c r="C1714" s="19" t="s">
        <v>3410</v>
      </c>
      <c r="D1714" s="19" t="s">
        <v>3411</v>
      </c>
      <c r="E1714" s="19" t="s">
        <v>2667</v>
      </c>
      <c r="F1714" s="19" t="s">
        <v>377</v>
      </c>
      <c r="G1714" s="19" t="s">
        <v>20</v>
      </c>
      <c r="H1714" s="19">
        <v>20</v>
      </c>
      <c r="I1714" s="19">
        <v>15</v>
      </c>
      <c r="J1714" s="19">
        <v>5</v>
      </c>
      <c r="K1714" s="19">
        <v>300</v>
      </c>
      <c r="L1714" s="19">
        <v>0.15</v>
      </c>
      <c r="M1714" s="19"/>
    </row>
    <row r="1715" ht="18" customHeight="1" spans="1:13">
      <c r="A1715" s="17">
        <v>1709</v>
      </c>
      <c r="B1715" s="18" t="s">
        <v>2436</v>
      </c>
      <c r="C1715" s="19" t="s">
        <v>3412</v>
      </c>
      <c r="D1715" s="19" t="s">
        <v>62</v>
      </c>
      <c r="E1715" s="19" t="s">
        <v>3147</v>
      </c>
      <c r="F1715" s="19" t="s">
        <v>40</v>
      </c>
      <c r="G1715" s="19" t="s">
        <v>26</v>
      </c>
      <c r="H1715" s="19">
        <v>8</v>
      </c>
      <c r="I1715" s="19">
        <v>7</v>
      </c>
      <c r="J1715" s="19">
        <v>5</v>
      </c>
      <c r="K1715" s="19">
        <v>1500</v>
      </c>
      <c r="L1715" s="19">
        <v>0.5</v>
      </c>
      <c r="M1715" s="19"/>
    </row>
    <row r="1716" ht="18" customHeight="1" spans="1:13">
      <c r="A1716" s="17">
        <v>1710</v>
      </c>
      <c r="B1716" s="18" t="s">
        <v>2436</v>
      </c>
      <c r="C1716" s="19" t="s">
        <v>3413</v>
      </c>
      <c r="D1716" s="19" t="s">
        <v>3414</v>
      </c>
      <c r="E1716" s="19" t="s">
        <v>3415</v>
      </c>
      <c r="F1716" s="19" t="s">
        <v>19</v>
      </c>
      <c r="G1716" s="19" t="s">
        <v>20</v>
      </c>
      <c r="H1716" s="19">
        <v>17</v>
      </c>
      <c r="I1716" s="19">
        <v>15</v>
      </c>
      <c r="J1716" s="19">
        <v>5</v>
      </c>
      <c r="K1716" s="19">
        <v>200</v>
      </c>
      <c r="L1716" s="19">
        <v>0.1</v>
      </c>
      <c r="M1716" s="19"/>
    </row>
    <row r="1717" ht="18" customHeight="1" spans="1:13">
      <c r="A1717" s="17">
        <v>1711</v>
      </c>
      <c r="B1717" s="18" t="s">
        <v>2436</v>
      </c>
      <c r="C1717" s="19" t="s">
        <v>3416</v>
      </c>
      <c r="D1717" s="19" t="s">
        <v>3417</v>
      </c>
      <c r="E1717" s="19" t="s">
        <v>3418</v>
      </c>
      <c r="F1717" s="19" t="s">
        <v>40</v>
      </c>
      <c r="G1717" s="19" t="s">
        <v>20</v>
      </c>
      <c r="H1717" s="19">
        <v>17</v>
      </c>
      <c r="I1717" s="19">
        <v>13</v>
      </c>
      <c r="J1717" s="19">
        <v>3</v>
      </c>
      <c r="K1717" s="19">
        <v>300</v>
      </c>
      <c r="L1717" s="19">
        <v>0.09</v>
      </c>
      <c r="M1717" s="19"/>
    </row>
    <row r="1718" ht="18" customHeight="1" spans="1:13">
      <c r="A1718" s="17">
        <v>1712</v>
      </c>
      <c r="B1718" s="18" t="s">
        <v>2436</v>
      </c>
      <c r="C1718" s="19" t="s">
        <v>3419</v>
      </c>
      <c r="D1718" s="19" t="s">
        <v>3420</v>
      </c>
      <c r="E1718" s="19" t="s">
        <v>3421</v>
      </c>
      <c r="F1718" s="19" t="s">
        <v>19</v>
      </c>
      <c r="G1718" s="19" t="s">
        <v>20</v>
      </c>
      <c r="H1718" s="19">
        <v>16</v>
      </c>
      <c r="I1718" s="19">
        <v>12</v>
      </c>
      <c r="J1718" s="19">
        <v>2</v>
      </c>
      <c r="K1718" s="19">
        <v>200</v>
      </c>
      <c r="L1718" s="19">
        <v>0.04</v>
      </c>
      <c r="M1718" s="19"/>
    </row>
    <row r="1719" ht="18" customHeight="1" spans="1:13">
      <c r="A1719" s="17">
        <v>1713</v>
      </c>
      <c r="B1719" s="18" t="s">
        <v>2436</v>
      </c>
      <c r="C1719" s="19" t="s">
        <v>3422</v>
      </c>
      <c r="D1719" s="19" t="s">
        <v>3423</v>
      </c>
      <c r="E1719" s="19" t="s">
        <v>3424</v>
      </c>
      <c r="F1719" s="19" t="s">
        <v>19</v>
      </c>
      <c r="G1719" s="19" t="s">
        <v>26</v>
      </c>
      <c r="H1719" s="19">
        <v>6</v>
      </c>
      <c r="I1719" s="19">
        <v>5</v>
      </c>
      <c r="J1719" s="19">
        <v>3</v>
      </c>
      <c r="K1719" s="19">
        <v>1000</v>
      </c>
      <c r="L1719" s="19">
        <v>0.3</v>
      </c>
      <c r="M1719" s="19"/>
    </row>
    <row r="1720" ht="18" customHeight="1" spans="1:13">
      <c r="A1720" s="17">
        <v>1714</v>
      </c>
      <c r="B1720" s="18" t="s">
        <v>2436</v>
      </c>
      <c r="C1720" s="19" t="s">
        <v>3425</v>
      </c>
      <c r="D1720" s="19" t="s">
        <v>3426</v>
      </c>
      <c r="E1720" s="19" t="s">
        <v>3427</v>
      </c>
      <c r="F1720" s="19" t="s">
        <v>40</v>
      </c>
      <c r="G1720" s="19" t="s">
        <v>20</v>
      </c>
      <c r="H1720" s="19">
        <v>32</v>
      </c>
      <c r="I1720" s="19">
        <v>27</v>
      </c>
      <c r="J1720" s="19">
        <v>17</v>
      </c>
      <c r="K1720" s="19">
        <v>300</v>
      </c>
      <c r="L1720" s="19">
        <v>0.5</v>
      </c>
      <c r="M1720" s="19"/>
    </row>
    <row r="1721" ht="18" customHeight="1" spans="1:13">
      <c r="A1721" s="17">
        <v>1715</v>
      </c>
      <c r="B1721" s="18" t="s">
        <v>2436</v>
      </c>
      <c r="C1721" s="19" t="s">
        <v>3428</v>
      </c>
      <c r="D1721" s="19" t="s">
        <v>1465</v>
      </c>
      <c r="E1721" s="19" t="s">
        <v>3429</v>
      </c>
      <c r="F1721" s="19" t="s">
        <v>19</v>
      </c>
      <c r="G1721" s="19" t="s">
        <v>20</v>
      </c>
      <c r="H1721" s="19">
        <v>13</v>
      </c>
      <c r="I1721" s="19">
        <v>13</v>
      </c>
      <c r="J1721" s="19">
        <v>3</v>
      </c>
      <c r="K1721" s="19">
        <v>200</v>
      </c>
      <c r="L1721" s="19">
        <v>0.06</v>
      </c>
      <c r="M1721" s="19"/>
    </row>
    <row r="1722" ht="18" customHeight="1" spans="1:13">
      <c r="A1722" s="17">
        <v>1716</v>
      </c>
      <c r="B1722" s="18" t="s">
        <v>2436</v>
      </c>
      <c r="C1722" s="19" t="s">
        <v>3430</v>
      </c>
      <c r="D1722" s="19" t="s">
        <v>907</v>
      </c>
      <c r="E1722" s="19" t="s">
        <v>3431</v>
      </c>
      <c r="F1722" s="19" t="s">
        <v>40</v>
      </c>
      <c r="G1722" s="19" t="s">
        <v>26</v>
      </c>
      <c r="H1722" s="19">
        <v>6</v>
      </c>
      <c r="I1722" s="19">
        <v>6</v>
      </c>
      <c r="J1722" s="19">
        <v>4</v>
      </c>
      <c r="K1722" s="19">
        <v>1500</v>
      </c>
      <c r="L1722" s="19">
        <v>0.5</v>
      </c>
      <c r="M1722" s="19"/>
    </row>
    <row r="1723" ht="18" customHeight="1" spans="1:13">
      <c r="A1723" s="17">
        <v>1717</v>
      </c>
      <c r="B1723" s="18" t="s">
        <v>2436</v>
      </c>
      <c r="C1723" s="19" t="s">
        <v>3432</v>
      </c>
      <c r="D1723" s="19" t="s">
        <v>899</v>
      </c>
      <c r="E1723" s="19" t="s">
        <v>3433</v>
      </c>
      <c r="F1723" s="19" t="s">
        <v>40</v>
      </c>
      <c r="G1723" s="19" t="s">
        <v>26</v>
      </c>
      <c r="H1723" s="19">
        <v>7</v>
      </c>
      <c r="I1723" s="19">
        <v>6</v>
      </c>
      <c r="J1723" s="19">
        <v>4</v>
      </c>
      <c r="K1723" s="19">
        <v>1500</v>
      </c>
      <c r="L1723" s="19">
        <v>0.5</v>
      </c>
      <c r="M1723" s="19"/>
    </row>
    <row r="1724" ht="18" customHeight="1" spans="1:13">
      <c r="A1724" s="17">
        <v>1718</v>
      </c>
      <c r="B1724" s="18" t="s">
        <v>2436</v>
      </c>
      <c r="C1724" s="19" t="s">
        <v>3434</v>
      </c>
      <c r="D1724" s="19" t="s">
        <v>3435</v>
      </c>
      <c r="E1724" s="19" t="s">
        <v>3050</v>
      </c>
      <c r="F1724" s="19" t="s">
        <v>40</v>
      </c>
      <c r="G1724" s="19" t="s">
        <v>26</v>
      </c>
      <c r="H1724" s="19">
        <v>7</v>
      </c>
      <c r="I1724" s="19">
        <v>6</v>
      </c>
      <c r="J1724" s="19">
        <v>4</v>
      </c>
      <c r="K1724" s="19">
        <v>1500</v>
      </c>
      <c r="L1724" s="19">
        <v>0.5</v>
      </c>
      <c r="M1724" s="19"/>
    </row>
    <row r="1725" ht="18" customHeight="1" spans="1:13">
      <c r="A1725" s="17">
        <v>1719</v>
      </c>
      <c r="B1725" s="18" t="s">
        <v>2436</v>
      </c>
      <c r="C1725" s="19" t="s">
        <v>3436</v>
      </c>
      <c r="D1725" s="19" t="s">
        <v>3437</v>
      </c>
      <c r="E1725" s="19" t="s">
        <v>3438</v>
      </c>
      <c r="F1725" s="19" t="s">
        <v>40</v>
      </c>
      <c r="G1725" s="19" t="s">
        <v>26</v>
      </c>
      <c r="H1725" s="19">
        <v>9</v>
      </c>
      <c r="I1725" s="19">
        <v>6</v>
      </c>
      <c r="J1725" s="19">
        <v>4</v>
      </c>
      <c r="K1725" s="19">
        <v>1500</v>
      </c>
      <c r="L1725" s="19">
        <v>0.5</v>
      </c>
      <c r="M1725" s="19"/>
    </row>
    <row r="1726" ht="18" customHeight="1" spans="1:13">
      <c r="A1726" s="17">
        <v>1720</v>
      </c>
      <c r="B1726" s="18" t="s">
        <v>2436</v>
      </c>
      <c r="C1726" s="19" t="s">
        <v>3439</v>
      </c>
      <c r="D1726" s="19" t="s">
        <v>3440</v>
      </c>
      <c r="E1726" s="19" t="s">
        <v>3441</v>
      </c>
      <c r="F1726" s="19" t="s">
        <v>40</v>
      </c>
      <c r="G1726" s="19" t="s">
        <v>26</v>
      </c>
      <c r="H1726" s="19">
        <v>8</v>
      </c>
      <c r="I1726" s="19">
        <v>6</v>
      </c>
      <c r="J1726" s="19">
        <v>4</v>
      </c>
      <c r="K1726" s="19">
        <v>1500</v>
      </c>
      <c r="L1726" s="19">
        <v>0.5</v>
      </c>
      <c r="M1726" s="19"/>
    </row>
    <row r="1727" ht="18" customHeight="1" spans="1:13">
      <c r="A1727" s="17">
        <v>1721</v>
      </c>
      <c r="B1727" s="18" t="s">
        <v>2436</v>
      </c>
      <c r="C1727" s="19" t="s">
        <v>3442</v>
      </c>
      <c r="D1727" s="19" t="s">
        <v>3443</v>
      </c>
      <c r="E1727" s="19" t="s">
        <v>3444</v>
      </c>
      <c r="F1727" s="19" t="s">
        <v>40</v>
      </c>
      <c r="G1727" s="19" t="s">
        <v>26</v>
      </c>
      <c r="H1727" s="19">
        <v>8</v>
      </c>
      <c r="I1727" s="19">
        <v>6</v>
      </c>
      <c r="J1727" s="19">
        <v>4</v>
      </c>
      <c r="K1727" s="19">
        <v>1500</v>
      </c>
      <c r="L1727" s="19">
        <v>0.5</v>
      </c>
      <c r="M1727" s="19"/>
    </row>
    <row r="1728" ht="18" customHeight="1" spans="1:13">
      <c r="A1728" s="17">
        <v>1722</v>
      </c>
      <c r="B1728" s="18" t="s">
        <v>2436</v>
      </c>
      <c r="C1728" s="19" t="s">
        <v>3445</v>
      </c>
      <c r="D1728" s="19" t="s">
        <v>3446</v>
      </c>
      <c r="E1728" s="19" t="s">
        <v>3447</v>
      </c>
      <c r="F1728" s="19" t="s">
        <v>40</v>
      </c>
      <c r="G1728" s="19" t="s">
        <v>20</v>
      </c>
      <c r="H1728" s="19">
        <v>37</v>
      </c>
      <c r="I1728" s="19">
        <v>30</v>
      </c>
      <c r="J1728" s="19">
        <v>20</v>
      </c>
      <c r="K1728" s="19">
        <v>300</v>
      </c>
      <c r="L1728" s="19">
        <v>0.5</v>
      </c>
      <c r="M1728" s="19"/>
    </row>
    <row r="1729" ht="18" customHeight="1" spans="1:13">
      <c r="A1729" s="17">
        <v>1723</v>
      </c>
      <c r="B1729" s="18" t="s">
        <v>2436</v>
      </c>
      <c r="C1729" s="19" t="s">
        <v>3448</v>
      </c>
      <c r="D1729" s="19" t="s">
        <v>3449</v>
      </c>
      <c r="E1729" s="19" t="s">
        <v>3450</v>
      </c>
      <c r="F1729" s="19" t="s">
        <v>40</v>
      </c>
      <c r="G1729" s="19" t="s">
        <v>26</v>
      </c>
      <c r="H1729" s="19">
        <v>5</v>
      </c>
      <c r="I1729" s="19">
        <v>5</v>
      </c>
      <c r="J1729" s="19">
        <v>3</v>
      </c>
      <c r="K1729" s="19">
        <v>1500</v>
      </c>
      <c r="L1729" s="19">
        <v>0.45</v>
      </c>
      <c r="M1729" s="19"/>
    </row>
    <row r="1730" ht="18" customHeight="1" spans="1:13">
      <c r="A1730" s="17">
        <v>1724</v>
      </c>
      <c r="B1730" s="18" t="s">
        <v>2436</v>
      </c>
      <c r="C1730" s="19" t="s">
        <v>3451</v>
      </c>
      <c r="D1730" s="19" t="s">
        <v>3452</v>
      </c>
      <c r="E1730" s="19" t="s">
        <v>3453</v>
      </c>
      <c r="F1730" s="19" t="s">
        <v>19</v>
      </c>
      <c r="G1730" s="19" t="s">
        <v>26</v>
      </c>
      <c r="H1730" s="19">
        <v>5</v>
      </c>
      <c r="I1730" s="19">
        <v>4</v>
      </c>
      <c r="J1730" s="19">
        <v>2</v>
      </c>
      <c r="K1730" s="19">
        <v>1000</v>
      </c>
      <c r="L1730" s="19">
        <v>0.2</v>
      </c>
      <c r="M1730" s="19" t="s">
        <v>123</v>
      </c>
    </row>
    <row r="1731" ht="18" customHeight="1" spans="1:13">
      <c r="A1731" s="17">
        <v>1725</v>
      </c>
      <c r="B1731" s="18" t="s">
        <v>2436</v>
      </c>
      <c r="C1731" s="19" t="s">
        <v>3451</v>
      </c>
      <c r="D1731" s="19" t="s">
        <v>3454</v>
      </c>
      <c r="E1731" s="19" t="s">
        <v>3455</v>
      </c>
      <c r="F1731" s="19" t="s">
        <v>19</v>
      </c>
      <c r="G1731" s="19" t="s">
        <v>92</v>
      </c>
      <c r="H1731" s="19">
        <v>51</v>
      </c>
      <c r="I1731" s="19">
        <v>15</v>
      </c>
      <c r="J1731" s="19">
        <v>8</v>
      </c>
      <c r="K1731" s="19">
        <v>300</v>
      </c>
      <c r="L1731" s="19">
        <v>0.24</v>
      </c>
      <c r="M1731" s="19" t="s">
        <v>123</v>
      </c>
    </row>
    <row r="1732" ht="18" customHeight="1" spans="1:13">
      <c r="A1732" s="17">
        <v>1726</v>
      </c>
      <c r="B1732" s="18" t="s">
        <v>2436</v>
      </c>
      <c r="C1732" s="19" t="s">
        <v>3451</v>
      </c>
      <c r="D1732" s="19" t="s">
        <v>3456</v>
      </c>
      <c r="E1732" s="19" t="s">
        <v>2727</v>
      </c>
      <c r="F1732" s="19" t="s">
        <v>19</v>
      </c>
      <c r="G1732" s="19" t="s">
        <v>20</v>
      </c>
      <c r="H1732" s="19">
        <v>40</v>
      </c>
      <c r="I1732" s="19">
        <v>27</v>
      </c>
      <c r="J1732" s="19">
        <v>17</v>
      </c>
      <c r="K1732" s="19">
        <v>200</v>
      </c>
      <c r="L1732" s="19">
        <v>0.3</v>
      </c>
      <c r="M1732" s="19" t="s">
        <v>123</v>
      </c>
    </row>
    <row r="1733" ht="18" customHeight="1" spans="1:13">
      <c r="A1733" s="17">
        <v>1727</v>
      </c>
      <c r="B1733" s="18" t="s">
        <v>2436</v>
      </c>
      <c r="C1733" s="19" t="s">
        <v>3457</v>
      </c>
      <c r="D1733" s="19" t="s">
        <v>1602</v>
      </c>
      <c r="E1733" s="19" t="s">
        <v>2875</v>
      </c>
      <c r="F1733" s="19" t="s">
        <v>40</v>
      </c>
      <c r="G1733" s="19" t="s">
        <v>26</v>
      </c>
      <c r="H1733" s="19">
        <v>5</v>
      </c>
      <c r="I1733" s="19">
        <v>3</v>
      </c>
      <c r="J1733" s="19">
        <v>1</v>
      </c>
      <c r="K1733" s="19">
        <v>1500</v>
      </c>
      <c r="L1733" s="19">
        <v>0.15</v>
      </c>
      <c r="M1733" s="19"/>
    </row>
    <row r="1734" ht="18" customHeight="1" spans="1:13">
      <c r="A1734" s="17">
        <v>1728</v>
      </c>
      <c r="B1734" s="18" t="s">
        <v>2436</v>
      </c>
      <c r="C1734" s="19" t="s">
        <v>3457</v>
      </c>
      <c r="D1734" s="19" t="s">
        <v>1121</v>
      </c>
      <c r="E1734" s="19" t="s">
        <v>2623</v>
      </c>
      <c r="F1734" s="19" t="s">
        <v>19</v>
      </c>
      <c r="G1734" s="19" t="s">
        <v>26</v>
      </c>
      <c r="H1734" s="19">
        <v>5</v>
      </c>
      <c r="I1734" s="19">
        <v>4</v>
      </c>
      <c r="J1734" s="19">
        <v>2</v>
      </c>
      <c r="K1734" s="19">
        <v>1000</v>
      </c>
      <c r="L1734" s="19">
        <v>0.2</v>
      </c>
      <c r="M1734" s="19"/>
    </row>
    <row r="1735" ht="18" customHeight="1" spans="1:13">
      <c r="A1735" s="17">
        <v>1729</v>
      </c>
      <c r="B1735" s="18" t="s">
        <v>2436</v>
      </c>
      <c r="C1735" s="19" t="s">
        <v>3458</v>
      </c>
      <c r="D1735" s="19" t="s">
        <v>3459</v>
      </c>
      <c r="E1735" s="19" t="s">
        <v>2827</v>
      </c>
      <c r="F1735" s="19" t="s">
        <v>19</v>
      </c>
      <c r="G1735" s="19" t="s">
        <v>26</v>
      </c>
      <c r="H1735" s="19">
        <v>10</v>
      </c>
      <c r="I1735" s="19">
        <v>5</v>
      </c>
      <c r="J1735" s="19">
        <v>3</v>
      </c>
      <c r="K1735" s="19">
        <v>1000</v>
      </c>
      <c r="L1735" s="19">
        <v>0.3</v>
      </c>
      <c r="M1735" s="19" t="s">
        <v>123</v>
      </c>
    </row>
    <row r="1736" ht="18" customHeight="1" spans="1:13">
      <c r="A1736" s="17">
        <v>1730</v>
      </c>
      <c r="B1736" s="18" t="s">
        <v>2436</v>
      </c>
      <c r="C1736" s="19" t="s">
        <v>3460</v>
      </c>
      <c r="D1736" s="19" t="s">
        <v>1490</v>
      </c>
      <c r="E1736" s="19" t="s">
        <v>2477</v>
      </c>
      <c r="F1736" s="19" t="s">
        <v>40</v>
      </c>
      <c r="G1736" s="19" t="s">
        <v>20</v>
      </c>
      <c r="H1736" s="19">
        <v>18</v>
      </c>
      <c r="I1736" s="19">
        <v>15</v>
      </c>
      <c r="J1736" s="19">
        <v>5</v>
      </c>
      <c r="K1736" s="19">
        <v>300</v>
      </c>
      <c r="L1736" s="19">
        <v>0.15</v>
      </c>
      <c r="M1736" s="19" t="s">
        <v>123</v>
      </c>
    </row>
    <row r="1737" ht="18" customHeight="1" spans="1:13">
      <c r="A1737" s="17">
        <v>1731</v>
      </c>
      <c r="B1737" s="18" t="s">
        <v>2436</v>
      </c>
      <c r="C1737" s="19" t="s">
        <v>3451</v>
      </c>
      <c r="D1737" s="19" t="s">
        <v>3461</v>
      </c>
      <c r="E1737" s="19" t="s">
        <v>2574</v>
      </c>
      <c r="F1737" s="19" t="s">
        <v>19</v>
      </c>
      <c r="G1737" s="19" t="s">
        <v>26</v>
      </c>
      <c r="H1737" s="19">
        <v>6</v>
      </c>
      <c r="I1737" s="19">
        <v>5</v>
      </c>
      <c r="J1737" s="19">
        <v>3</v>
      </c>
      <c r="K1737" s="19">
        <v>1000</v>
      </c>
      <c r="L1737" s="19">
        <v>0.3</v>
      </c>
      <c r="M1737" s="19" t="s">
        <v>123</v>
      </c>
    </row>
    <row r="1738" ht="18" customHeight="1" spans="1:13">
      <c r="A1738" s="17">
        <v>1732</v>
      </c>
      <c r="B1738" s="18" t="s">
        <v>2436</v>
      </c>
      <c r="C1738" s="19" t="s">
        <v>3451</v>
      </c>
      <c r="D1738" s="19" t="s">
        <v>3462</v>
      </c>
      <c r="E1738" s="19" t="s">
        <v>3092</v>
      </c>
      <c r="F1738" s="19" t="s">
        <v>19</v>
      </c>
      <c r="G1738" s="19" t="s">
        <v>26</v>
      </c>
      <c r="H1738" s="19">
        <v>6</v>
      </c>
      <c r="I1738" s="19">
        <v>5</v>
      </c>
      <c r="J1738" s="19">
        <v>3</v>
      </c>
      <c r="K1738" s="19">
        <v>1000</v>
      </c>
      <c r="L1738" s="19">
        <v>0.3</v>
      </c>
      <c r="M1738" s="19" t="s">
        <v>123</v>
      </c>
    </row>
    <row r="1739" ht="18" customHeight="1" spans="1:13">
      <c r="A1739" s="17">
        <v>1733</v>
      </c>
      <c r="B1739" s="18" t="s">
        <v>2436</v>
      </c>
      <c r="C1739" s="19" t="s">
        <v>3463</v>
      </c>
      <c r="D1739" s="19" t="s">
        <v>1105</v>
      </c>
      <c r="E1739" s="19" t="s">
        <v>3464</v>
      </c>
      <c r="F1739" s="19" t="s">
        <v>40</v>
      </c>
      <c r="G1739" s="19" t="s">
        <v>26</v>
      </c>
      <c r="H1739" s="19">
        <v>6</v>
      </c>
      <c r="I1739" s="19">
        <v>5</v>
      </c>
      <c r="J1739" s="19">
        <v>3</v>
      </c>
      <c r="K1739" s="19">
        <v>1500</v>
      </c>
      <c r="L1739" s="19">
        <v>0.45</v>
      </c>
      <c r="M1739" s="19"/>
    </row>
    <row r="1740" ht="18" customHeight="1" spans="1:13">
      <c r="A1740" s="17">
        <v>1734</v>
      </c>
      <c r="B1740" s="18" t="s">
        <v>2436</v>
      </c>
      <c r="C1740" s="19" t="s">
        <v>3463</v>
      </c>
      <c r="D1740" s="19" t="s">
        <v>3465</v>
      </c>
      <c r="E1740" s="19" t="s">
        <v>2974</v>
      </c>
      <c r="F1740" s="19" t="s">
        <v>19</v>
      </c>
      <c r="G1740" s="19" t="s">
        <v>20</v>
      </c>
      <c r="H1740" s="19">
        <v>18</v>
      </c>
      <c r="I1740" s="19">
        <v>16</v>
      </c>
      <c r="J1740" s="19">
        <v>6</v>
      </c>
      <c r="K1740" s="19">
        <v>200</v>
      </c>
      <c r="L1740" s="19">
        <v>0.12</v>
      </c>
      <c r="M1740" s="19"/>
    </row>
    <row r="1741" ht="18" customHeight="1" spans="1:13">
      <c r="A1741" s="17">
        <v>1735</v>
      </c>
      <c r="B1741" s="18" t="s">
        <v>2436</v>
      </c>
      <c r="C1741" s="19" t="s">
        <v>3466</v>
      </c>
      <c r="D1741" s="19" t="s">
        <v>3467</v>
      </c>
      <c r="E1741" s="19" t="s">
        <v>3192</v>
      </c>
      <c r="F1741" s="19" t="s">
        <v>19</v>
      </c>
      <c r="G1741" s="19" t="s">
        <v>20</v>
      </c>
      <c r="H1741" s="19">
        <v>25</v>
      </c>
      <c r="I1741" s="19">
        <v>20</v>
      </c>
      <c r="J1741" s="19">
        <v>10</v>
      </c>
      <c r="K1741" s="19">
        <v>200</v>
      </c>
      <c r="L1741" s="19">
        <v>0.2</v>
      </c>
      <c r="M1741" s="19" t="s">
        <v>123</v>
      </c>
    </row>
    <row r="1742" ht="18" customHeight="1" spans="1:13">
      <c r="A1742" s="17">
        <v>1736</v>
      </c>
      <c r="B1742" s="18" t="s">
        <v>2436</v>
      </c>
      <c r="C1742" s="19" t="s">
        <v>3466</v>
      </c>
      <c r="D1742" s="19" t="s">
        <v>3468</v>
      </c>
      <c r="E1742" s="19" t="s">
        <v>3089</v>
      </c>
      <c r="F1742" s="19" t="s">
        <v>40</v>
      </c>
      <c r="G1742" s="19" t="s">
        <v>20</v>
      </c>
      <c r="H1742" s="19">
        <v>25</v>
      </c>
      <c r="I1742" s="19">
        <v>20</v>
      </c>
      <c r="J1742" s="19">
        <v>10</v>
      </c>
      <c r="K1742" s="19">
        <v>300</v>
      </c>
      <c r="L1742" s="19">
        <v>0.3</v>
      </c>
      <c r="M1742" s="19" t="s">
        <v>123</v>
      </c>
    </row>
    <row r="1743" ht="18" customHeight="1" spans="1:13">
      <c r="A1743" s="17">
        <v>1737</v>
      </c>
      <c r="B1743" s="18" t="s">
        <v>2436</v>
      </c>
      <c r="C1743" s="19" t="s">
        <v>3457</v>
      </c>
      <c r="D1743" s="19" t="s">
        <v>1551</v>
      </c>
      <c r="E1743" s="19" t="s">
        <v>3273</v>
      </c>
      <c r="F1743" s="19" t="s">
        <v>19</v>
      </c>
      <c r="G1743" s="19" t="s">
        <v>26</v>
      </c>
      <c r="H1743" s="19">
        <v>8</v>
      </c>
      <c r="I1743" s="19">
        <v>5</v>
      </c>
      <c r="J1743" s="19">
        <v>3</v>
      </c>
      <c r="K1743" s="19">
        <v>1000</v>
      </c>
      <c r="L1743" s="19">
        <v>0.3</v>
      </c>
      <c r="M1743" s="19" t="s">
        <v>123</v>
      </c>
    </row>
    <row r="1744" ht="18" customHeight="1" spans="1:13">
      <c r="A1744" s="17">
        <v>1738</v>
      </c>
      <c r="B1744" s="18" t="s">
        <v>2436</v>
      </c>
      <c r="C1744" s="19" t="s">
        <v>3469</v>
      </c>
      <c r="D1744" s="19" t="s">
        <v>3470</v>
      </c>
      <c r="E1744" s="19" t="s">
        <v>2848</v>
      </c>
      <c r="F1744" s="19" t="s">
        <v>40</v>
      </c>
      <c r="G1744" s="19" t="s">
        <v>26</v>
      </c>
      <c r="H1744" s="19">
        <v>8</v>
      </c>
      <c r="I1744" s="19">
        <v>6</v>
      </c>
      <c r="J1744" s="19">
        <v>4</v>
      </c>
      <c r="K1744" s="19">
        <v>1500</v>
      </c>
      <c r="L1744" s="19">
        <v>0.5</v>
      </c>
      <c r="M1744" s="19"/>
    </row>
    <row r="1745" ht="18" customHeight="1" spans="1:13">
      <c r="A1745" s="17">
        <v>1739</v>
      </c>
      <c r="B1745" s="18" t="s">
        <v>2436</v>
      </c>
      <c r="C1745" s="19" t="s">
        <v>3458</v>
      </c>
      <c r="D1745" s="19" t="s">
        <v>3471</v>
      </c>
      <c r="E1745" s="19" t="s">
        <v>3472</v>
      </c>
      <c r="F1745" s="19" t="s">
        <v>40</v>
      </c>
      <c r="G1745" s="19" t="s">
        <v>26</v>
      </c>
      <c r="H1745" s="19">
        <v>5</v>
      </c>
      <c r="I1745" s="19">
        <v>3</v>
      </c>
      <c r="J1745" s="19">
        <v>1</v>
      </c>
      <c r="K1745" s="19">
        <v>1500</v>
      </c>
      <c r="L1745" s="19">
        <v>0.15</v>
      </c>
      <c r="M1745" s="19"/>
    </row>
    <row r="1746" ht="18" customHeight="1" spans="1:13">
      <c r="A1746" s="17">
        <v>1740</v>
      </c>
      <c r="B1746" s="18" t="s">
        <v>2436</v>
      </c>
      <c r="C1746" s="19" t="s">
        <v>3463</v>
      </c>
      <c r="D1746" s="19" t="s">
        <v>3473</v>
      </c>
      <c r="E1746" s="19" t="s">
        <v>2943</v>
      </c>
      <c r="F1746" s="19" t="s">
        <v>40</v>
      </c>
      <c r="G1746" s="19" t="s">
        <v>26</v>
      </c>
      <c r="H1746" s="19">
        <v>6</v>
      </c>
      <c r="I1746" s="19">
        <v>6</v>
      </c>
      <c r="J1746" s="19">
        <v>4</v>
      </c>
      <c r="K1746" s="19">
        <v>1500</v>
      </c>
      <c r="L1746" s="19">
        <v>0.5</v>
      </c>
      <c r="M1746" s="19"/>
    </row>
    <row r="1747" ht="18" customHeight="1" spans="1:13">
      <c r="A1747" s="17">
        <v>1741</v>
      </c>
      <c r="B1747" s="18" t="s">
        <v>2436</v>
      </c>
      <c r="C1747" s="19" t="s">
        <v>3451</v>
      </c>
      <c r="D1747" s="19" t="s">
        <v>3474</v>
      </c>
      <c r="E1747" s="19" t="s">
        <v>3336</v>
      </c>
      <c r="F1747" s="19" t="s">
        <v>19</v>
      </c>
      <c r="G1747" s="19" t="s">
        <v>26</v>
      </c>
      <c r="H1747" s="19">
        <v>8</v>
      </c>
      <c r="I1747" s="19">
        <v>5</v>
      </c>
      <c r="J1747" s="19">
        <v>3</v>
      </c>
      <c r="K1747" s="19">
        <v>1000</v>
      </c>
      <c r="L1747" s="19">
        <v>0.3</v>
      </c>
      <c r="M1747" s="19"/>
    </row>
    <row r="1748" ht="18" customHeight="1" spans="1:13">
      <c r="A1748" s="17">
        <v>1742</v>
      </c>
      <c r="B1748" s="18" t="s">
        <v>2436</v>
      </c>
      <c r="C1748" s="19" t="s">
        <v>3451</v>
      </c>
      <c r="D1748" s="19" t="s">
        <v>3475</v>
      </c>
      <c r="E1748" s="19" t="s">
        <v>2534</v>
      </c>
      <c r="F1748" s="19" t="s">
        <v>19</v>
      </c>
      <c r="G1748" s="19" t="s">
        <v>26</v>
      </c>
      <c r="H1748" s="19">
        <v>5</v>
      </c>
      <c r="I1748" s="19">
        <v>3</v>
      </c>
      <c r="J1748" s="19">
        <v>1</v>
      </c>
      <c r="K1748" s="19">
        <v>1000</v>
      </c>
      <c r="L1748" s="19">
        <v>0.1</v>
      </c>
      <c r="M1748" s="19"/>
    </row>
    <row r="1749" ht="18" customHeight="1" spans="1:13">
      <c r="A1749" s="17">
        <v>1743</v>
      </c>
      <c r="B1749" s="18" t="s">
        <v>2436</v>
      </c>
      <c r="C1749" s="19" t="s">
        <v>3451</v>
      </c>
      <c r="D1749" s="19" t="s">
        <v>3476</v>
      </c>
      <c r="E1749" s="19" t="s">
        <v>3316</v>
      </c>
      <c r="F1749" s="19" t="s">
        <v>40</v>
      </c>
      <c r="G1749" s="19" t="s">
        <v>26</v>
      </c>
      <c r="H1749" s="19">
        <v>5</v>
      </c>
      <c r="I1749" s="19">
        <v>3</v>
      </c>
      <c r="J1749" s="19">
        <v>1</v>
      </c>
      <c r="K1749" s="19">
        <v>1500</v>
      </c>
      <c r="L1749" s="19">
        <v>0.15</v>
      </c>
      <c r="M1749" s="19"/>
    </row>
    <row r="1750" ht="18" customHeight="1" spans="1:13">
      <c r="A1750" s="17">
        <v>1744</v>
      </c>
      <c r="B1750" s="18" t="s">
        <v>2436</v>
      </c>
      <c r="C1750" s="19" t="s">
        <v>3451</v>
      </c>
      <c r="D1750" s="19" t="s">
        <v>3477</v>
      </c>
      <c r="E1750" s="19" t="s">
        <v>2717</v>
      </c>
      <c r="F1750" s="19" t="s">
        <v>40</v>
      </c>
      <c r="G1750" s="19" t="s">
        <v>26</v>
      </c>
      <c r="H1750" s="19">
        <v>8</v>
      </c>
      <c r="I1750" s="19">
        <v>6</v>
      </c>
      <c r="J1750" s="19">
        <v>4</v>
      </c>
      <c r="K1750" s="19">
        <v>1500</v>
      </c>
      <c r="L1750" s="19">
        <v>0.5</v>
      </c>
      <c r="M1750" s="19"/>
    </row>
    <row r="1751" ht="18" customHeight="1" spans="1:13">
      <c r="A1751" s="17">
        <v>1745</v>
      </c>
      <c r="B1751" s="18" t="s">
        <v>2436</v>
      </c>
      <c r="C1751" s="19" t="s">
        <v>3478</v>
      </c>
      <c r="D1751" s="19" t="s">
        <v>3479</v>
      </c>
      <c r="E1751" s="19" t="s">
        <v>2784</v>
      </c>
      <c r="F1751" s="19" t="s">
        <v>40</v>
      </c>
      <c r="G1751" s="19" t="s">
        <v>26</v>
      </c>
      <c r="H1751" s="19">
        <v>8</v>
      </c>
      <c r="I1751" s="19">
        <v>7</v>
      </c>
      <c r="J1751" s="19">
        <v>5</v>
      </c>
      <c r="K1751" s="19">
        <v>1500</v>
      </c>
      <c r="L1751" s="19">
        <v>0.5</v>
      </c>
      <c r="M1751" s="19"/>
    </row>
    <row r="1752" ht="18" customHeight="1" spans="1:13">
      <c r="A1752" s="17">
        <v>1746</v>
      </c>
      <c r="B1752" s="18" t="s">
        <v>2436</v>
      </c>
      <c r="C1752" s="19" t="s">
        <v>3451</v>
      </c>
      <c r="D1752" s="19" t="s">
        <v>3480</v>
      </c>
      <c r="E1752" s="19" t="s">
        <v>2510</v>
      </c>
      <c r="F1752" s="19" t="s">
        <v>40</v>
      </c>
      <c r="G1752" s="19" t="s">
        <v>26</v>
      </c>
      <c r="H1752" s="19">
        <v>5</v>
      </c>
      <c r="I1752" s="19">
        <v>3</v>
      </c>
      <c r="J1752" s="19">
        <v>1</v>
      </c>
      <c r="K1752" s="19">
        <v>1500</v>
      </c>
      <c r="L1752" s="19">
        <v>0.15</v>
      </c>
      <c r="M1752" s="19"/>
    </row>
    <row r="1753" ht="18" customHeight="1" spans="1:13">
      <c r="A1753" s="17">
        <v>1747</v>
      </c>
      <c r="B1753" s="18" t="s">
        <v>2436</v>
      </c>
      <c r="C1753" s="19" t="s">
        <v>3481</v>
      </c>
      <c r="D1753" s="19" t="s">
        <v>3482</v>
      </c>
      <c r="E1753" s="19" t="s">
        <v>2597</v>
      </c>
      <c r="F1753" s="19" t="s">
        <v>40</v>
      </c>
      <c r="G1753" s="19" t="s">
        <v>26</v>
      </c>
      <c r="H1753" s="19">
        <v>5</v>
      </c>
      <c r="I1753" s="19">
        <v>3</v>
      </c>
      <c r="J1753" s="19">
        <v>1</v>
      </c>
      <c r="K1753" s="19">
        <v>1500</v>
      </c>
      <c r="L1753" s="19">
        <v>0.15</v>
      </c>
      <c r="M1753" s="19"/>
    </row>
    <row r="1754" ht="18" customHeight="1" spans="1:13">
      <c r="A1754" s="17">
        <v>1748</v>
      </c>
      <c r="B1754" s="18" t="s">
        <v>2436</v>
      </c>
      <c r="C1754" s="19" t="s">
        <v>3451</v>
      </c>
      <c r="D1754" s="19" t="s">
        <v>3483</v>
      </c>
      <c r="E1754" s="19" t="s">
        <v>3484</v>
      </c>
      <c r="F1754" s="19" t="s">
        <v>40</v>
      </c>
      <c r="G1754" s="19" t="s">
        <v>26</v>
      </c>
      <c r="H1754" s="19">
        <v>5</v>
      </c>
      <c r="I1754" s="19">
        <v>3</v>
      </c>
      <c r="J1754" s="19">
        <v>1</v>
      </c>
      <c r="K1754" s="19">
        <v>1500</v>
      </c>
      <c r="L1754" s="19">
        <v>0.15</v>
      </c>
      <c r="M1754" s="19"/>
    </row>
    <row r="1755" ht="18" customHeight="1" spans="1:13">
      <c r="A1755" s="17">
        <v>1749</v>
      </c>
      <c r="B1755" s="18" t="s">
        <v>2436</v>
      </c>
      <c r="C1755" s="19" t="s">
        <v>3469</v>
      </c>
      <c r="D1755" s="19" t="s">
        <v>3485</v>
      </c>
      <c r="E1755" s="19" t="s">
        <v>3486</v>
      </c>
      <c r="F1755" s="19" t="s">
        <v>19</v>
      </c>
      <c r="G1755" s="19" t="s">
        <v>26</v>
      </c>
      <c r="H1755" s="19">
        <v>7</v>
      </c>
      <c r="I1755" s="19">
        <v>4</v>
      </c>
      <c r="J1755" s="19">
        <v>2</v>
      </c>
      <c r="K1755" s="19">
        <v>1000</v>
      </c>
      <c r="L1755" s="19">
        <v>0.2</v>
      </c>
      <c r="M1755" s="19" t="s">
        <v>123</v>
      </c>
    </row>
    <row r="1756" ht="18" customHeight="1" spans="1:13">
      <c r="A1756" s="17">
        <v>1750</v>
      </c>
      <c r="B1756" s="18" t="s">
        <v>2436</v>
      </c>
      <c r="C1756" s="19" t="s">
        <v>3451</v>
      </c>
      <c r="D1756" s="19" t="s">
        <v>3487</v>
      </c>
      <c r="E1756" s="19" t="s">
        <v>3488</v>
      </c>
      <c r="F1756" s="19" t="s">
        <v>40</v>
      </c>
      <c r="G1756" s="19" t="s">
        <v>20</v>
      </c>
      <c r="H1756" s="19">
        <v>30</v>
      </c>
      <c r="I1756" s="19">
        <v>27</v>
      </c>
      <c r="J1756" s="19">
        <v>17</v>
      </c>
      <c r="K1756" s="19">
        <v>300</v>
      </c>
      <c r="L1756" s="19">
        <v>0.5</v>
      </c>
      <c r="M1756" s="19" t="s">
        <v>123</v>
      </c>
    </row>
    <row r="1757" ht="18" customHeight="1" spans="1:13">
      <c r="A1757" s="17">
        <v>1751</v>
      </c>
      <c r="B1757" s="18" t="s">
        <v>2436</v>
      </c>
      <c r="C1757" s="19" t="s">
        <v>3478</v>
      </c>
      <c r="D1757" s="19" t="s">
        <v>3489</v>
      </c>
      <c r="E1757" s="19" t="s">
        <v>2660</v>
      </c>
      <c r="F1757" s="19" t="s">
        <v>19</v>
      </c>
      <c r="G1757" s="19" t="s">
        <v>26</v>
      </c>
      <c r="H1757" s="19">
        <v>25</v>
      </c>
      <c r="I1757" s="19">
        <v>15</v>
      </c>
      <c r="J1757" s="19">
        <v>13</v>
      </c>
      <c r="K1757" s="19">
        <v>1000</v>
      </c>
      <c r="L1757" s="19">
        <v>0.3</v>
      </c>
      <c r="M1757" s="19" t="s">
        <v>123</v>
      </c>
    </row>
    <row r="1758" ht="18" customHeight="1" spans="1:13">
      <c r="A1758" s="17">
        <v>1752</v>
      </c>
      <c r="B1758" s="18" t="s">
        <v>2436</v>
      </c>
      <c r="C1758" s="19" t="s">
        <v>3478</v>
      </c>
      <c r="D1758" s="19" t="s">
        <v>3490</v>
      </c>
      <c r="E1758" s="19" t="s">
        <v>3491</v>
      </c>
      <c r="F1758" s="19" t="s">
        <v>40</v>
      </c>
      <c r="G1758" s="19" t="s">
        <v>26</v>
      </c>
      <c r="H1758" s="19">
        <v>5</v>
      </c>
      <c r="I1758" s="19">
        <v>3</v>
      </c>
      <c r="J1758" s="19">
        <v>1</v>
      </c>
      <c r="K1758" s="19">
        <v>1500</v>
      </c>
      <c r="L1758" s="19">
        <v>0.15</v>
      </c>
      <c r="M1758" s="19"/>
    </row>
    <row r="1759" ht="18" customHeight="1" spans="1:13">
      <c r="A1759" s="17">
        <v>1753</v>
      </c>
      <c r="B1759" s="18" t="s">
        <v>2436</v>
      </c>
      <c r="C1759" s="19" t="s">
        <v>3478</v>
      </c>
      <c r="D1759" s="19" t="s">
        <v>3492</v>
      </c>
      <c r="E1759" s="19" t="s">
        <v>2537</v>
      </c>
      <c r="F1759" s="19" t="s">
        <v>19</v>
      </c>
      <c r="G1759" s="19" t="s">
        <v>20</v>
      </c>
      <c r="H1759" s="19">
        <v>30</v>
      </c>
      <c r="I1759" s="19">
        <v>21</v>
      </c>
      <c r="J1759" s="19">
        <v>11</v>
      </c>
      <c r="K1759" s="19">
        <v>200</v>
      </c>
      <c r="L1759" s="19">
        <v>0.22</v>
      </c>
      <c r="M1759" s="19" t="s">
        <v>123</v>
      </c>
    </row>
    <row r="1760" ht="18" customHeight="1" spans="1:13">
      <c r="A1760" s="17">
        <v>1754</v>
      </c>
      <c r="B1760" s="18" t="s">
        <v>2436</v>
      </c>
      <c r="C1760" s="19" t="s">
        <v>3478</v>
      </c>
      <c r="D1760" s="19" t="s">
        <v>3493</v>
      </c>
      <c r="E1760" s="19" t="s">
        <v>3060</v>
      </c>
      <c r="F1760" s="19" t="s">
        <v>40</v>
      </c>
      <c r="G1760" s="19" t="s">
        <v>26</v>
      </c>
      <c r="H1760" s="19">
        <v>5</v>
      </c>
      <c r="I1760" s="19">
        <v>3</v>
      </c>
      <c r="J1760" s="19">
        <v>1</v>
      </c>
      <c r="K1760" s="19">
        <v>1500</v>
      </c>
      <c r="L1760" s="19">
        <v>0.15</v>
      </c>
      <c r="M1760" s="19"/>
    </row>
    <row r="1761" ht="18" customHeight="1" spans="1:13">
      <c r="A1761" s="17">
        <v>1755</v>
      </c>
      <c r="B1761" s="18" t="s">
        <v>2436</v>
      </c>
      <c r="C1761" s="19" t="s">
        <v>3478</v>
      </c>
      <c r="D1761" s="19" t="s">
        <v>3494</v>
      </c>
      <c r="E1761" s="19" t="s">
        <v>3273</v>
      </c>
      <c r="F1761" s="19" t="s">
        <v>19</v>
      </c>
      <c r="G1761" s="19" t="s">
        <v>20</v>
      </c>
      <c r="H1761" s="19">
        <v>58</v>
      </c>
      <c r="I1761" s="19">
        <v>35</v>
      </c>
      <c r="J1761" s="19">
        <v>25</v>
      </c>
      <c r="K1761" s="19">
        <v>200</v>
      </c>
      <c r="L1761" s="19">
        <v>0.3</v>
      </c>
      <c r="M1761" s="19" t="s">
        <v>123</v>
      </c>
    </row>
    <row r="1762" ht="18" customHeight="1" spans="1:13">
      <c r="A1762" s="17">
        <v>1756</v>
      </c>
      <c r="B1762" s="18" t="s">
        <v>2436</v>
      </c>
      <c r="C1762" s="19" t="s">
        <v>3478</v>
      </c>
      <c r="D1762" s="19" t="s">
        <v>3495</v>
      </c>
      <c r="E1762" s="19" t="s">
        <v>3496</v>
      </c>
      <c r="F1762" s="19" t="s">
        <v>19</v>
      </c>
      <c r="G1762" s="19" t="s">
        <v>20</v>
      </c>
      <c r="H1762" s="19">
        <v>48</v>
      </c>
      <c r="I1762" s="19">
        <v>35</v>
      </c>
      <c r="J1762" s="19">
        <v>25</v>
      </c>
      <c r="K1762" s="19">
        <v>200</v>
      </c>
      <c r="L1762" s="19">
        <v>0.3</v>
      </c>
      <c r="M1762" s="19" t="s">
        <v>123</v>
      </c>
    </row>
    <row r="1763" ht="18" customHeight="1" spans="1:13">
      <c r="A1763" s="17">
        <v>1757</v>
      </c>
      <c r="B1763" s="18" t="s">
        <v>2436</v>
      </c>
      <c r="C1763" s="19" t="s">
        <v>3481</v>
      </c>
      <c r="D1763" s="19" t="s">
        <v>3497</v>
      </c>
      <c r="E1763" s="19" t="s">
        <v>3498</v>
      </c>
      <c r="F1763" s="19" t="s">
        <v>19</v>
      </c>
      <c r="G1763" s="19" t="s">
        <v>92</v>
      </c>
      <c r="H1763" s="19">
        <v>30</v>
      </c>
      <c r="I1763" s="19">
        <v>10</v>
      </c>
      <c r="J1763" s="19">
        <v>3</v>
      </c>
      <c r="K1763" s="19">
        <v>300</v>
      </c>
      <c r="L1763" s="19">
        <v>0.09</v>
      </c>
      <c r="M1763" s="19" t="s">
        <v>123</v>
      </c>
    </row>
    <row r="1764" ht="18" customHeight="1" spans="1:13">
      <c r="A1764" s="17">
        <v>1758</v>
      </c>
      <c r="B1764" s="18" t="s">
        <v>2436</v>
      </c>
      <c r="C1764" s="19" t="s">
        <v>3481</v>
      </c>
      <c r="D1764" s="19" t="s">
        <v>3499</v>
      </c>
      <c r="E1764" s="19" t="s">
        <v>3500</v>
      </c>
      <c r="F1764" s="19" t="s">
        <v>40</v>
      </c>
      <c r="G1764" s="19" t="s">
        <v>26</v>
      </c>
      <c r="H1764" s="19">
        <v>6</v>
      </c>
      <c r="I1764" s="19">
        <v>6</v>
      </c>
      <c r="J1764" s="19">
        <v>4</v>
      </c>
      <c r="K1764" s="19">
        <v>1500</v>
      </c>
      <c r="L1764" s="19">
        <v>0.5</v>
      </c>
      <c r="M1764" s="19"/>
    </row>
    <row r="1765" ht="18" customHeight="1" spans="1:13">
      <c r="A1765" s="17">
        <v>1759</v>
      </c>
      <c r="B1765" s="18" t="s">
        <v>2436</v>
      </c>
      <c r="C1765" s="19" t="s">
        <v>3451</v>
      </c>
      <c r="D1765" s="19" t="s">
        <v>3501</v>
      </c>
      <c r="E1765" s="19" t="s">
        <v>3203</v>
      </c>
      <c r="F1765" s="19" t="s">
        <v>40</v>
      </c>
      <c r="G1765" s="19" t="s">
        <v>92</v>
      </c>
      <c r="H1765" s="19">
        <v>54</v>
      </c>
      <c r="I1765" s="19">
        <v>10</v>
      </c>
      <c r="J1765" s="19">
        <v>3</v>
      </c>
      <c r="K1765" s="19">
        <v>500</v>
      </c>
      <c r="L1765" s="19">
        <v>0.15</v>
      </c>
      <c r="M1765" s="19" t="s">
        <v>123</v>
      </c>
    </row>
    <row r="1766" ht="18" customHeight="1" spans="1:13">
      <c r="A1766" s="17">
        <v>1760</v>
      </c>
      <c r="B1766" s="18" t="s">
        <v>2436</v>
      </c>
      <c r="C1766" s="19" t="s">
        <v>3481</v>
      </c>
      <c r="D1766" s="19" t="s">
        <v>3502</v>
      </c>
      <c r="E1766" s="19" t="s">
        <v>3503</v>
      </c>
      <c r="F1766" s="19" t="s">
        <v>40</v>
      </c>
      <c r="G1766" s="19" t="s">
        <v>26</v>
      </c>
      <c r="H1766" s="19">
        <v>6</v>
      </c>
      <c r="I1766" s="19">
        <v>4</v>
      </c>
      <c r="J1766" s="19">
        <v>2</v>
      </c>
      <c r="K1766" s="19">
        <v>1500</v>
      </c>
      <c r="L1766" s="19">
        <v>0.3</v>
      </c>
      <c r="M1766" s="19"/>
    </row>
    <row r="1767" ht="18" customHeight="1" spans="1:13">
      <c r="A1767" s="17">
        <v>1761</v>
      </c>
      <c r="B1767" s="18" t="s">
        <v>2436</v>
      </c>
      <c r="C1767" s="19" t="s">
        <v>3469</v>
      </c>
      <c r="D1767" s="19" t="s">
        <v>3504</v>
      </c>
      <c r="E1767" s="19" t="s">
        <v>3505</v>
      </c>
      <c r="F1767" s="19" t="s">
        <v>19</v>
      </c>
      <c r="G1767" s="19" t="s">
        <v>26</v>
      </c>
      <c r="H1767" s="19">
        <v>5</v>
      </c>
      <c r="I1767" s="19">
        <v>4</v>
      </c>
      <c r="J1767" s="19">
        <v>2</v>
      </c>
      <c r="K1767" s="19">
        <v>1000</v>
      </c>
      <c r="L1767" s="19">
        <v>0.2</v>
      </c>
      <c r="M1767" s="19" t="s">
        <v>123</v>
      </c>
    </row>
    <row r="1768" ht="18" customHeight="1" spans="1:13">
      <c r="A1768" s="17">
        <v>1762</v>
      </c>
      <c r="B1768" s="18" t="s">
        <v>2436</v>
      </c>
      <c r="C1768" s="19" t="s">
        <v>3469</v>
      </c>
      <c r="D1768" s="19" t="s">
        <v>2441</v>
      </c>
      <c r="E1768" s="19" t="s">
        <v>3107</v>
      </c>
      <c r="F1768" s="19" t="s">
        <v>40</v>
      </c>
      <c r="G1768" s="19" t="s">
        <v>20</v>
      </c>
      <c r="H1768" s="19">
        <v>20</v>
      </c>
      <c r="I1768" s="19">
        <v>12</v>
      </c>
      <c r="J1768" s="19">
        <v>2</v>
      </c>
      <c r="K1768" s="19">
        <v>300</v>
      </c>
      <c r="L1768" s="19">
        <v>0.06</v>
      </c>
      <c r="M1768" s="19" t="s">
        <v>123</v>
      </c>
    </row>
    <row r="1769" ht="18" customHeight="1" spans="1:13">
      <c r="A1769" s="17">
        <v>1763</v>
      </c>
      <c r="B1769" s="18" t="s">
        <v>2436</v>
      </c>
      <c r="C1769" s="19" t="s">
        <v>3469</v>
      </c>
      <c r="D1769" s="19" t="s">
        <v>3506</v>
      </c>
      <c r="E1769" s="19" t="s">
        <v>3116</v>
      </c>
      <c r="F1769" s="19" t="s">
        <v>40</v>
      </c>
      <c r="G1769" s="19" t="s">
        <v>26</v>
      </c>
      <c r="H1769" s="19">
        <v>6</v>
      </c>
      <c r="I1769" s="19">
        <v>4</v>
      </c>
      <c r="J1769" s="19">
        <v>2</v>
      </c>
      <c r="K1769" s="19">
        <v>1500</v>
      </c>
      <c r="L1769" s="19">
        <v>0.3</v>
      </c>
      <c r="M1769" s="19"/>
    </row>
    <row r="1770" ht="18" customHeight="1" spans="1:13">
      <c r="A1770" s="17">
        <v>1764</v>
      </c>
      <c r="B1770" s="18" t="s">
        <v>2436</v>
      </c>
      <c r="C1770" s="19" t="s">
        <v>3469</v>
      </c>
      <c r="D1770" s="19" t="s">
        <v>3507</v>
      </c>
      <c r="E1770" s="19" t="s">
        <v>3508</v>
      </c>
      <c r="F1770" s="19" t="s">
        <v>40</v>
      </c>
      <c r="G1770" s="19" t="s">
        <v>26</v>
      </c>
      <c r="H1770" s="19">
        <v>7</v>
      </c>
      <c r="I1770" s="19">
        <v>4</v>
      </c>
      <c r="J1770" s="19">
        <v>2</v>
      </c>
      <c r="K1770" s="19">
        <v>1500</v>
      </c>
      <c r="L1770" s="19">
        <v>0.3</v>
      </c>
      <c r="M1770" s="19"/>
    </row>
    <row r="1771" ht="18" customHeight="1" spans="1:13">
      <c r="A1771" s="17">
        <v>1765</v>
      </c>
      <c r="B1771" s="18" t="s">
        <v>2436</v>
      </c>
      <c r="C1771" s="19" t="s">
        <v>3469</v>
      </c>
      <c r="D1771" s="19" t="s">
        <v>2893</v>
      </c>
      <c r="E1771" s="19" t="s">
        <v>3154</v>
      </c>
      <c r="F1771" s="19" t="s">
        <v>40</v>
      </c>
      <c r="G1771" s="19" t="s">
        <v>20</v>
      </c>
      <c r="H1771" s="19">
        <v>35</v>
      </c>
      <c r="I1771" s="19">
        <v>21</v>
      </c>
      <c r="J1771" s="19">
        <v>11</v>
      </c>
      <c r="K1771" s="19">
        <v>300</v>
      </c>
      <c r="L1771" s="19">
        <v>0.33</v>
      </c>
      <c r="M1771" s="19"/>
    </row>
    <row r="1772" ht="18" customHeight="1" spans="1:13">
      <c r="A1772" s="17">
        <v>1766</v>
      </c>
      <c r="B1772" s="18" t="s">
        <v>2436</v>
      </c>
      <c r="C1772" s="19" t="s">
        <v>3481</v>
      </c>
      <c r="D1772" s="19" t="s">
        <v>3509</v>
      </c>
      <c r="E1772" s="19" t="s">
        <v>3510</v>
      </c>
      <c r="F1772" s="19" t="s">
        <v>40</v>
      </c>
      <c r="G1772" s="19" t="s">
        <v>20</v>
      </c>
      <c r="H1772" s="19">
        <v>40</v>
      </c>
      <c r="I1772" s="19">
        <v>25</v>
      </c>
      <c r="J1772" s="19">
        <v>15</v>
      </c>
      <c r="K1772" s="19">
        <v>300</v>
      </c>
      <c r="L1772" s="19">
        <v>0.45</v>
      </c>
      <c r="M1772" s="19"/>
    </row>
    <row r="1773" ht="18" customHeight="1" spans="1:13">
      <c r="A1773" s="17">
        <v>1767</v>
      </c>
      <c r="B1773" s="18" t="s">
        <v>2436</v>
      </c>
      <c r="C1773" s="19" t="s">
        <v>3469</v>
      </c>
      <c r="D1773" s="19" t="s">
        <v>3511</v>
      </c>
      <c r="E1773" s="19" t="s">
        <v>3512</v>
      </c>
      <c r="F1773" s="19" t="s">
        <v>19</v>
      </c>
      <c r="G1773" s="19" t="s">
        <v>20</v>
      </c>
      <c r="H1773" s="19">
        <v>35</v>
      </c>
      <c r="I1773" s="19">
        <v>25</v>
      </c>
      <c r="J1773" s="19">
        <v>15</v>
      </c>
      <c r="K1773" s="19">
        <v>200</v>
      </c>
      <c r="L1773" s="19">
        <v>0.3</v>
      </c>
      <c r="M1773" s="19" t="s">
        <v>123</v>
      </c>
    </row>
    <row r="1774" ht="18" customHeight="1" spans="1:13">
      <c r="A1774" s="17">
        <v>1768</v>
      </c>
      <c r="B1774" s="18" t="s">
        <v>2436</v>
      </c>
      <c r="C1774" s="19" t="s">
        <v>3451</v>
      </c>
      <c r="D1774" s="19" t="s">
        <v>3513</v>
      </c>
      <c r="E1774" s="19" t="s">
        <v>3514</v>
      </c>
      <c r="F1774" s="19" t="s">
        <v>40</v>
      </c>
      <c r="G1774" s="19" t="s">
        <v>26</v>
      </c>
      <c r="H1774" s="19">
        <v>13</v>
      </c>
      <c r="I1774" s="19">
        <v>6</v>
      </c>
      <c r="J1774" s="19">
        <v>4</v>
      </c>
      <c r="K1774" s="19">
        <v>1500</v>
      </c>
      <c r="L1774" s="19">
        <v>0.5</v>
      </c>
      <c r="M1774" s="19"/>
    </row>
    <row r="1775" ht="18" customHeight="1" spans="1:13">
      <c r="A1775" s="17">
        <v>1769</v>
      </c>
      <c r="B1775" s="18" t="s">
        <v>2436</v>
      </c>
      <c r="C1775" s="19" t="s">
        <v>3451</v>
      </c>
      <c r="D1775" s="19" t="s">
        <v>3515</v>
      </c>
      <c r="E1775" s="19" t="s">
        <v>3024</v>
      </c>
      <c r="F1775" s="19" t="s">
        <v>19</v>
      </c>
      <c r="G1775" s="19" t="s">
        <v>92</v>
      </c>
      <c r="H1775" s="19">
        <v>23</v>
      </c>
      <c r="I1775" s="19">
        <v>13</v>
      </c>
      <c r="J1775" s="19">
        <v>6</v>
      </c>
      <c r="K1775" s="19">
        <v>500</v>
      </c>
      <c r="L1775" s="19">
        <v>0.3</v>
      </c>
      <c r="M1775" s="19" t="s">
        <v>123</v>
      </c>
    </row>
    <row r="1776" ht="18" customHeight="1" spans="1:13">
      <c r="A1776" s="17">
        <v>1770</v>
      </c>
      <c r="B1776" s="18" t="s">
        <v>2436</v>
      </c>
      <c r="C1776" s="19" t="s">
        <v>3451</v>
      </c>
      <c r="D1776" s="19" t="s">
        <v>3516</v>
      </c>
      <c r="E1776" s="19" t="s">
        <v>2982</v>
      </c>
      <c r="F1776" s="19" t="s">
        <v>40</v>
      </c>
      <c r="G1776" s="19" t="s">
        <v>26</v>
      </c>
      <c r="H1776" s="19">
        <v>10</v>
      </c>
      <c r="I1776" s="19">
        <v>6</v>
      </c>
      <c r="J1776" s="19">
        <v>4</v>
      </c>
      <c r="K1776" s="19">
        <v>1500</v>
      </c>
      <c r="L1776" s="19">
        <v>0.5</v>
      </c>
      <c r="M1776" s="19"/>
    </row>
    <row r="1777" ht="18" customHeight="1" spans="1:13">
      <c r="A1777" s="17">
        <v>1771</v>
      </c>
      <c r="B1777" s="18" t="s">
        <v>2436</v>
      </c>
      <c r="C1777" s="19" t="s">
        <v>3451</v>
      </c>
      <c r="D1777" s="19" t="s">
        <v>3517</v>
      </c>
      <c r="E1777" s="19" t="s">
        <v>3518</v>
      </c>
      <c r="F1777" s="19" t="s">
        <v>40</v>
      </c>
      <c r="G1777" s="19" t="s">
        <v>26</v>
      </c>
      <c r="H1777" s="19">
        <v>5</v>
      </c>
      <c r="I1777" s="19">
        <v>3</v>
      </c>
      <c r="J1777" s="19">
        <v>1</v>
      </c>
      <c r="K1777" s="19">
        <v>1500</v>
      </c>
      <c r="L1777" s="19">
        <v>0.15</v>
      </c>
      <c r="M1777" s="19"/>
    </row>
    <row r="1778" ht="18" customHeight="1" spans="1:13">
      <c r="A1778" s="17">
        <v>1772</v>
      </c>
      <c r="B1778" s="18" t="s">
        <v>2436</v>
      </c>
      <c r="C1778" s="19" t="s">
        <v>3451</v>
      </c>
      <c r="D1778" s="19" t="s">
        <v>3519</v>
      </c>
      <c r="E1778" s="19" t="s">
        <v>3520</v>
      </c>
      <c r="F1778" s="19" t="s">
        <v>40</v>
      </c>
      <c r="G1778" s="19" t="s">
        <v>26</v>
      </c>
      <c r="H1778" s="19">
        <v>8</v>
      </c>
      <c r="I1778" s="19">
        <v>5</v>
      </c>
      <c r="J1778" s="19">
        <v>3</v>
      </c>
      <c r="K1778" s="19">
        <v>1500</v>
      </c>
      <c r="L1778" s="19">
        <v>0.45</v>
      </c>
      <c r="M1778" s="19"/>
    </row>
    <row r="1779" ht="18" customHeight="1" spans="1:13">
      <c r="A1779" s="17">
        <v>1773</v>
      </c>
      <c r="B1779" s="18" t="s">
        <v>2436</v>
      </c>
      <c r="C1779" s="19" t="s">
        <v>3451</v>
      </c>
      <c r="D1779" s="19" t="s">
        <v>3521</v>
      </c>
      <c r="E1779" s="19" t="s">
        <v>2488</v>
      </c>
      <c r="F1779" s="19" t="s">
        <v>19</v>
      </c>
      <c r="G1779" s="19" t="s">
        <v>20</v>
      </c>
      <c r="H1779" s="19">
        <v>20</v>
      </c>
      <c r="I1779" s="19">
        <v>16</v>
      </c>
      <c r="J1779" s="19">
        <v>6</v>
      </c>
      <c r="K1779" s="19">
        <v>200</v>
      </c>
      <c r="L1779" s="19">
        <v>0.12</v>
      </c>
      <c r="M1779" s="19" t="s">
        <v>123</v>
      </c>
    </row>
    <row r="1780" ht="18" customHeight="1" spans="1:13">
      <c r="A1780" s="17">
        <v>1774</v>
      </c>
      <c r="B1780" s="18" t="s">
        <v>2436</v>
      </c>
      <c r="C1780" s="19" t="s">
        <v>3460</v>
      </c>
      <c r="D1780" s="19" t="s">
        <v>3522</v>
      </c>
      <c r="E1780" s="19" t="s">
        <v>2463</v>
      </c>
      <c r="F1780" s="19" t="s">
        <v>19</v>
      </c>
      <c r="G1780" s="19" t="s">
        <v>26</v>
      </c>
      <c r="H1780" s="19">
        <v>5</v>
      </c>
      <c r="I1780" s="19">
        <v>3</v>
      </c>
      <c r="J1780" s="19">
        <v>1</v>
      </c>
      <c r="K1780" s="19">
        <v>1000</v>
      </c>
      <c r="L1780" s="19">
        <v>0.1</v>
      </c>
      <c r="M1780" s="19"/>
    </row>
    <row r="1781" ht="18" customHeight="1" spans="1:13">
      <c r="A1781" s="17">
        <v>1775</v>
      </c>
      <c r="B1781" s="18" t="s">
        <v>2436</v>
      </c>
      <c r="C1781" s="19" t="s">
        <v>3460</v>
      </c>
      <c r="D1781" s="19" t="s">
        <v>1543</v>
      </c>
      <c r="E1781" s="19" t="s">
        <v>3523</v>
      </c>
      <c r="F1781" s="19" t="s">
        <v>40</v>
      </c>
      <c r="G1781" s="19" t="s">
        <v>20</v>
      </c>
      <c r="H1781" s="19">
        <v>25</v>
      </c>
      <c r="I1781" s="19">
        <v>14</v>
      </c>
      <c r="J1781" s="19">
        <v>4</v>
      </c>
      <c r="K1781" s="19">
        <v>300</v>
      </c>
      <c r="L1781" s="19">
        <v>0.12</v>
      </c>
      <c r="M1781" s="19" t="s">
        <v>123</v>
      </c>
    </row>
    <row r="1782" ht="18" customHeight="1" spans="1:13">
      <c r="A1782" s="17">
        <v>1776</v>
      </c>
      <c r="B1782" s="18" t="s">
        <v>2436</v>
      </c>
      <c r="C1782" s="19" t="s">
        <v>3466</v>
      </c>
      <c r="D1782" s="19" t="s">
        <v>3524</v>
      </c>
      <c r="E1782" s="19" t="s">
        <v>2827</v>
      </c>
      <c r="F1782" s="19" t="s">
        <v>19</v>
      </c>
      <c r="G1782" s="19" t="s">
        <v>26</v>
      </c>
      <c r="H1782" s="19">
        <v>15</v>
      </c>
      <c r="I1782" s="19">
        <v>6</v>
      </c>
      <c r="J1782" s="19">
        <v>4</v>
      </c>
      <c r="K1782" s="19">
        <v>1000</v>
      </c>
      <c r="L1782" s="19">
        <v>0.3</v>
      </c>
      <c r="M1782" s="19" t="s">
        <v>123</v>
      </c>
    </row>
    <row r="1783" ht="18" customHeight="1" spans="1:13">
      <c r="A1783" s="17">
        <v>1777</v>
      </c>
      <c r="B1783" s="18" t="s">
        <v>2436</v>
      </c>
      <c r="C1783" s="19" t="s">
        <v>3460</v>
      </c>
      <c r="D1783" s="19" t="s">
        <v>3525</v>
      </c>
      <c r="E1783" s="19" t="s">
        <v>3526</v>
      </c>
      <c r="F1783" s="19" t="s">
        <v>40</v>
      </c>
      <c r="G1783" s="19" t="s">
        <v>26</v>
      </c>
      <c r="H1783" s="19">
        <v>5</v>
      </c>
      <c r="I1783" s="19">
        <v>4</v>
      </c>
      <c r="J1783" s="19">
        <v>2</v>
      </c>
      <c r="K1783" s="19">
        <v>1500</v>
      </c>
      <c r="L1783" s="19">
        <v>0.3</v>
      </c>
      <c r="M1783" s="19"/>
    </row>
    <row r="1784" ht="18" customHeight="1" spans="1:13">
      <c r="A1784" s="17">
        <v>1778</v>
      </c>
      <c r="B1784" s="18" t="s">
        <v>2436</v>
      </c>
      <c r="C1784" s="19" t="s">
        <v>3527</v>
      </c>
      <c r="D1784" s="19" t="s">
        <v>3528</v>
      </c>
      <c r="E1784" s="19" t="s">
        <v>3529</v>
      </c>
      <c r="F1784" s="19" t="s">
        <v>40</v>
      </c>
      <c r="G1784" s="19" t="s">
        <v>2489</v>
      </c>
      <c r="H1784" s="19" t="s">
        <v>3530</v>
      </c>
      <c r="I1784" s="19" t="s">
        <v>3531</v>
      </c>
      <c r="J1784" s="19" t="s">
        <v>3532</v>
      </c>
      <c r="K1784" s="19" t="s">
        <v>2493</v>
      </c>
      <c r="L1784" s="19">
        <v>0.3</v>
      </c>
      <c r="M1784" s="19"/>
    </row>
    <row r="1785" ht="18" customHeight="1" spans="1:13">
      <c r="A1785" s="17">
        <v>1779</v>
      </c>
      <c r="B1785" s="18" t="s">
        <v>2436</v>
      </c>
      <c r="C1785" s="19" t="s">
        <v>3458</v>
      </c>
      <c r="D1785" s="19" t="s">
        <v>3533</v>
      </c>
      <c r="E1785" s="19" t="s">
        <v>2766</v>
      </c>
      <c r="F1785" s="19" t="s">
        <v>19</v>
      </c>
      <c r="G1785" s="19" t="s">
        <v>20</v>
      </c>
      <c r="H1785" s="19">
        <v>30</v>
      </c>
      <c r="I1785" s="19">
        <v>15</v>
      </c>
      <c r="J1785" s="19">
        <v>5</v>
      </c>
      <c r="K1785" s="19">
        <v>200</v>
      </c>
      <c r="L1785" s="19">
        <v>0.1</v>
      </c>
      <c r="M1785" s="19"/>
    </row>
    <row r="1786" ht="18" customHeight="1" spans="1:13">
      <c r="A1786" s="17">
        <v>1780</v>
      </c>
      <c r="B1786" s="18" t="s">
        <v>2436</v>
      </c>
      <c r="C1786" s="19" t="s">
        <v>3466</v>
      </c>
      <c r="D1786" s="19" t="s">
        <v>3534</v>
      </c>
      <c r="E1786" s="19" t="s">
        <v>2544</v>
      </c>
      <c r="F1786" s="19" t="s">
        <v>40</v>
      </c>
      <c r="G1786" s="19" t="s">
        <v>26</v>
      </c>
      <c r="H1786" s="19">
        <v>5</v>
      </c>
      <c r="I1786" s="19">
        <v>3</v>
      </c>
      <c r="J1786" s="19">
        <v>1</v>
      </c>
      <c r="K1786" s="19">
        <v>1500</v>
      </c>
      <c r="L1786" s="19">
        <v>0.15</v>
      </c>
      <c r="M1786" s="19"/>
    </row>
    <row r="1787" ht="18" customHeight="1" spans="1:13">
      <c r="A1787" s="17">
        <v>1781</v>
      </c>
      <c r="B1787" s="18" t="s">
        <v>2436</v>
      </c>
      <c r="C1787" s="19" t="s">
        <v>3466</v>
      </c>
      <c r="D1787" s="19" t="s">
        <v>3535</v>
      </c>
      <c r="E1787" s="19" t="s">
        <v>3007</v>
      </c>
      <c r="F1787" s="19" t="s">
        <v>40</v>
      </c>
      <c r="G1787" s="19" t="s">
        <v>26</v>
      </c>
      <c r="H1787" s="19">
        <v>8</v>
      </c>
      <c r="I1787" s="19">
        <v>5</v>
      </c>
      <c r="J1787" s="19">
        <v>3</v>
      </c>
      <c r="K1787" s="19">
        <v>1500</v>
      </c>
      <c r="L1787" s="19">
        <v>0.45</v>
      </c>
      <c r="M1787" s="19"/>
    </row>
    <row r="1788" ht="18" customHeight="1" spans="1:13">
      <c r="A1788" s="17">
        <v>1782</v>
      </c>
      <c r="B1788" s="18" t="s">
        <v>2436</v>
      </c>
      <c r="C1788" s="19" t="s">
        <v>3466</v>
      </c>
      <c r="D1788" s="19" t="s">
        <v>3536</v>
      </c>
      <c r="E1788" s="19" t="s">
        <v>3537</v>
      </c>
      <c r="F1788" s="19" t="s">
        <v>40</v>
      </c>
      <c r="G1788" s="19" t="s">
        <v>26</v>
      </c>
      <c r="H1788" s="19">
        <v>8</v>
      </c>
      <c r="I1788" s="19">
        <v>5</v>
      </c>
      <c r="J1788" s="19">
        <v>3</v>
      </c>
      <c r="K1788" s="19">
        <v>1500</v>
      </c>
      <c r="L1788" s="19">
        <v>0.45</v>
      </c>
      <c r="M1788" s="19"/>
    </row>
    <row r="1789" ht="18" customHeight="1" spans="1:13">
      <c r="A1789" s="17">
        <v>1783</v>
      </c>
      <c r="B1789" s="18" t="s">
        <v>2436</v>
      </c>
      <c r="C1789" s="19" t="s">
        <v>3466</v>
      </c>
      <c r="D1789" s="19" t="s">
        <v>1543</v>
      </c>
      <c r="E1789" s="19" t="s">
        <v>2932</v>
      </c>
      <c r="F1789" s="19" t="s">
        <v>40</v>
      </c>
      <c r="G1789" s="19" t="s">
        <v>26</v>
      </c>
      <c r="H1789" s="19">
        <v>8</v>
      </c>
      <c r="I1789" s="19">
        <v>5</v>
      </c>
      <c r="J1789" s="19">
        <v>3</v>
      </c>
      <c r="K1789" s="19">
        <v>1500</v>
      </c>
      <c r="L1789" s="19">
        <v>0.45</v>
      </c>
      <c r="M1789" s="19"/>
    </row>
    <row r="1790" ht="18" customHeight="1" spans="1:13">
      <c r="A1790" s="17">
        <v>1784</v>
      </c>
      <c r="B1790" s="18" t="s">
        <v>2436</v>
      </c>
      <c r="C1790" s="19" t="s">
        <v>3466</v>
      </c>
      <c r="D1790" s="19" t="s">
        <v>3538</v>
      </c>
      <c r="E1790" s="19" t="s">
        <v>3242</v>
      </c>
      <c r="F1790" s="19" t="s">
        <v>40</v>
      </c>
      <c r="G1790" s="19" t="s">
        <v>26</v>
      </c>
      <c r="H1790" s="19">
        <v>5</v>
      </c>
      <c r="I1790" s="19">
        <v>4</v>
      </c>
      <c r="J1790" s="19">
        <v>2</v>
      </c>
      <c r="K1790" s="19">
        <v>1500</v>
      </c>
      <c r="L1790" s="19">
        <v>0.3</v>
      </c>
      <c r="M1790" s="19"/>
    </row>
    <row r="1791" ht="18" customHeight="1" spans="1:13">
      <c r="A1791" s="17">
        <v>1785</v>
      </c>
      <c r="B1791" s="18" t="s">
        <v>2436</v>
      </c>
      <c r="C1791" s="19" t="s">
        <v>3451</v>
      </c>
      <c r="D1791" s="19" t="s">
        <v>3539</v>
      </c>
      <c r="E1791" s="19" t="s">
        <v>3540</v>
      </c>
      <c r="F1791" s="19" t="s">
        <v>40</v>
      </c>
      <c r="G1791" s="19" t="s">
        <v>20</v>
      </c>
      <c r="H1791" s="19">
        <v>30</v>
      </c>
      <c r="I1791" s="19">
        <v>20</v>
      </c>
      <c r="J1791" s="19">
        <v>10</v>
      </c>
      <c r="K1791" s="19">
        <v>300</v>
      </c>
      <c r="L1791" s="19">
        <v>0.3</v>
      </c>
      <c r="M1791" s="19"/>
    </row>
    <row r="1792" ht="18" customHeight="1" spans="1:13">
      <c r="A1792" s="17">
        <v>1786</v>
      </c>
      <c r="B1792" s="18" t="s">
        <v>2436</v>
      </c>
      <c r="C1792" s="19" t="s">
        <v>3478</v>
      </c>
      <c r="D1792" s="19" t="s">
        <v>3541</v>
      </c>
      <c r="E1792" s="19" t="s">
        <v>3542</v>
      </c>
      <c r="F1792" s="19" t="s">
        <v>19</v>
      </c>
      <c r="G1792" s="19" t="s">
        <v>20</v>
      </c>
      <c r="H1792" s="19">
        <v>30</v>
      </c>
      <c r="I1792" s="19">
        <v>30</v>
      </c>
      <c r="J1792" s="19">
        <v>20</v>
      </c>
      <c r="K1792" s="19">
        <v>200</v>
      </c>
      <c r="L1792" s="19">
        <v>0.3</v>
      </c>
      <c r="M1792" s="19"/>
    </row>
    <row r="1793" ht="18" customHeight="1" spans="1:13">
      <c r="A1793" s="17">
        <v>1787</v>
      </c>
      <c r="B1793" s="18" t="s">
        <v>2436</v>
      </c>
      <c r="C1793" s="19" t="s">
        <v>3460</v>
      </c>
      <c r="D1793" s="19" t="s">
        <v>672</v>
      </c>
      <c r="E1793" s="19" t="s">
        <v>3543</v>
      </c>
      <c r="F1793" s="19" t="s">
        <v>40</v>
      </c>
      <c r="G1793" s="19" t="s">
        <v>26</v>
      </c>
      <c r="H1793" s="19">
        <v>4</v>
      </c>
      <c r="I1793" s="19">
        <v>3</v>
      </c>
      <c r="J1793" s="19">
        <v>1</v>
      </c>
      <c r="K1793" s="19">
        <v>1500</v>
      </c>
      <c r="L1793" s="19">
        <v>0.15</v>
      </c>
      <c r="M1793" s="19"/>
    </row>
    <row r="1794" ht="18" customHeight="1" spans="1:13">
      <c r="A1794" s="17">
        <v>1788</v>
      </c>
      <c r="B1794" s="18" t="s">
        <v>2436</v>
      </c>
      <c r="C1794" s="19" t="s">
        <v>3460</v>
      </c>
      <c r="D1794" s="19" t="s">
        <v>1502</v>
      </c>
      <c r="E1794" s="19" t="s">
        <v>2886</v>
      </c>
      <c r="F1794" s="19" t="s">
        <v>19</v>
      </c>
      <c r="G1794" s="19" t="s">
        <v>26</v>
      </c>
      <c r="H1794" s="19">
        <v>4</v>
      </c>
      <c r="I1794" s="19">
        <v>4</v>
      </c>
      <c r="J1794" s="19">
        <v>2</v>
      </c>
      <c r="K1794" s="19">
        <v>1000</v>
      </c>
      <c r="L1794" s="19">
        <v>0.2</v>
      </c>
      <c r="M1794" s="19"/>
    </row>
    <row r="1795" ht="18" customHeight="1" spans="1:13">
      <c r="A1795" s="17">
        <v>1789</v>
      </c>
      <c r="B1795" s="18" t="s">
        <v>2436</v>
      </c>
      <c r="C1795" s="19" t="s">
        <v>3466</v>
      </c>
      <c r="D1795" s="19" t="s">
        <v>3544</v>
      </c>
      <c r="E1795" s="19" t="s">
        <v>3260</v>
      </c>
      <c r="F1795" s="19" t="s">
        <v>19</v>
      </c>
      <c r="G1795" s="19" t="s">
        <v>26</v>
      </c>
      <c r="H1795" s="19">
        <v>5</v>
      </c>
      <c r="I1795" s="19">
        <v>3</v>
      </c>
      <c r="J1795" s="19">
        <v>1</v>
      </c>
      <c r="K1795" s="19">
        <v>1000</v>
      </c>
      <c r="L1795" s="19">
        <v>0.1</v>
      </c>
      <c r="M1795" s="19"/>
    </row>
    <row r="1796" ht="18" customHeight="1" spans="1:13">
      <c r="A1796" s="17">
        <v>1790</v>
      </c>
      <c r="B1796" s="18" t="s">
        <v>2436</v>
      </c>
      <c r="C1796" s="19" t="s">
        <v>3451</v>
      </c>
      <c r="D1796" s="19" t="s">
        <v>3545</v>
      </c>
      <c r="E1796" s="19" t="s">
        <v>3415</v>
      </c>
      <c r="F1796" s="19" t="s">
        <v>40</v>
      </c>
      <c r="G1796" s="19" t="s">
        <v>26</v>
      </c>
      <c r="H1796" s="19">
        <v>4</v>
      </c>
      <c r="I1796" s="19">
        <v>4</v>
      </c>
      <c r="J1796" s="19">
        <v>2</v>
      </c>
      <c r="K1796" s="19">
        <v>1500</v>
      </c>
      <c r="L1796" s="19">
        <v>0.3</v>
      </c>
      <c r="M1796" s="19"/>
    </row>
    <row r="1797" ht="18" customHeight="1" spans="1:13">
      <c r="A1797" s="17">
        <v>1791</v>
      </c>
      <c r="B1797" s="18" t="s">
        <v>2436</v>
      </c>
      <c r="C1797" s="19" t="s">
        <v>3451</v>
      </c>
      <c r="D1797" s="19" t="s">
        <v>3546</v>
      </c>
      <c r="E1797" s="19" t="s">
        <v>3068</v>
      </c>
      <c r="F1797" s="19" t="s">
        <v>40</v>
      </c>
      <c r="G1797" s="19" t="s">
        <v>26</v>
      </c>
      <c r="H1797" s="19">
        <v>6</v>
      </c>
      <c r="I1797" s="19">
        <v>6</v>
      </c>
      <c r="J1797" s="19">
        <v>4</v>
      </c>
      <c r="K1797" s="19">
        <v>1500</v>
      </c>
      <c r="L1797" s="19">
        <v>0.5</v>
      </c>
      <c r="M1797" s="19"/>
    </row>
    <row r="1798" ht="18" customHeight="1" spans="1:13">
      <c r="A1798" s="17">
        <v>1792</v>
      </c>
      <c r="B1798" s="18" t="s">
        <v>2436</v>
      </c>
      <c r="C1798" s="19" t="s">
        <v>3451</v>
      </c>
      <c r="D1798" s="19" t="s">
        <v>3547</v>
      </c>
      <c r="E1798" s="19" t="s">
        <v>3548</v>
      </c>
      <c r="F1798" s="19" t="s">
        <v>40</v>
      </c>
      <c r="G1798" s="19" t="s">
        <v>26</v>
      </c>
      <c r="H1798" s="19">
        <v>5</v>
      </c>
      <c r="I1798" s="19">
        <v>5</v>
      </c>
      <c r="J1798" s="19">
        <v>3</v>
      </c>
      <c r="K1798" s="19">
        <v>1500</v>
      </c>
      <c r="L1798" s="19">
        <v>0.45</v>
      </c>
      <c r="M1798" s="19"/>
    </row>
    <row r="1799" ht="18" customHeight="1" spans="1:13">
      <c r="A1799" s="17">
        <v>1793</v>
      </c>
      <c r="B1799" s="18" t="s">
        <v>2436</v>
      </c>
      <c r="C1799" s="19" t="s">
        <v>3527</v>
      </c>
      <c r="D1799" s="19" t="s">
        <v>3549</v>
      </c>
      <c r="E1799" s="19" t="s">
        <v>3056</v>
      </c>
      <c r="F1799" s="19" t="s">
        <v>19</v>
      </c>
      <c r="G1799" s="19" t="s">
        <v>26</v>
      </c>
      <c r="H1799" s="19">
        <v>4</v>
      </c>
      <c r="I1799" s="19">
        <v>4</v>
      </c>
      <c r="J1799" s="19">
        <v>2</v>
      </c>
      <c r="K1799" s="19">
        <v>1000</v>
      </c>
      <c r="L1799" s="19">
        <v>0.2</v>
      </c>
      <c r="M1799" s="19"/>
    </row>
    <row r="1800" ht="18" customHeight="1" spans="1:13">
      <c r="A1800" s="17">
        <v>1794</v>
      </c>
      <c r="B1800" s="18" t="s">
        <v>2436</v>
      </c>
      <c r="C1800" s="19" t="s">
        <v>3478</v>
      </c>
      <c r="D1800" s="19" t="s">
        <v>3550</v>
      </c>
      <c r="E1800" s="19" t="s">
        <v>3372</v>
      </c>
      <c r="F1800" s="19" t="s">
        <v>40</v>
      </c>
      <c r="G1800" s="19" t="s">
        <v>26</v>
      </c>
      <c r="H1800" s="19">
        <v>4</v>
      </c>
      <c r="I1800" s="19">
        <v>4</v>
      </c>
      <c r="J1800" s="19">
        <v>2</v>
      </c>
      <c r="K1800" s="19">
        <v>1500</v>
      </c>
      <c r="L1800" s="19">
        <v>0.3</v>
      </c>
      <c r="M1800" s="19"/>
    </row>
    <row r="1801" ht="18" customHeight="1" spans="1:13">
      <c r="A1801" s="17">
        <v>1795</v>
      </c>
      <c r="B1801" s="18" t="s">
        <v>2436</v>
      </c>
      <c r="C1801" s="19" t="s">
        <v>3463</v>
      </c>
      <c r="D1801" s="19" t="s">
        <v>3551</v>
      </c>
      <c r="E1801" s="19" t="s">
        <v>3552</v>
      </c>
      <c r="F1801" s="19" t="s">
        <v>40</v>
      </c>
      <c r="G1801" s="19" t="s">
        <v>20</v>
      </c>
      <c r="H1801" s="19">
        <v>18</v>
      </c>
      <c r="I1801" s="19">
        <v>15</v>
      </c>
      <c r="J1801" s="19">
        <v>5</v>
      </c>
      <c r="K1801" s="19">
        <v>300</v>
      </c>
      <c r="L1801" s="19">
        <v>0.15</v>
      </c>
      <c r="M1801" s="19"/>
    </row>
    <row r="1802" ht="18" customHeight="1" spans="1:13">
      <c r="A1802" s="17">
        <v>1796</v>
      </c>
      <c r="B1802" s="18" t="s">
        <v>2436</v>
      </c>
      <c r="C1802" s="19" t="s">
        <v>3463</v>
      </c>
      <c r="D1802" s="19" t="s">
        <v>3553</v>
      </c>
      <c r="E1802" s="19" t="s">
        <v>3554</v>
      </c>
      <c r="F1802" s="19" t="s">
        <v>40</v>
      </c>
      <c r="G1802" s="19" t="s">
        <v>26</v>
      </c>
      <c r="H1802" s="19">
        <v>3</v>
      </c>
      <c r="I1802" s="19">
        <v>3</v>
      </c>
      <c r="J1802" s="19">
        <v>1</v>
      </c>
      <c r="K1802" s="19">
        <v>1500</v>
      </c>
      <c r="L1802" s="19">
        <v>0.15</v>
      </c>
      <c r="M1802" s="19"/>
    </row>
    <row r="1803" ht="18" customHeight="1" spans="1:13">
      <c r="A1803" s="17">
        <v>1797</v>
      </c>
      <c r="B1803" s="18" t="s">
        <v>2436</v>
      </c>
      <c r="C1803" s="19" t="s">
        <v>3463</v>
      </c>
      <c r="D1803" s="19" t="s">
        <v>2078</v>
      </c>
      <c r="E1803" s="19" t="s">
        <v>2534</v>
      </c>
      <c r="F1803" s="19" t="s">
        <v>40</v>
      </c>
      <c r="G1803" s="19" t="s">
        <v>26</v>
      </c>
      <c r="H1803" s="19">
        <v>3</v>
      </c>
      <c r="I1803" s="19">
        <v>3</v>
      </c>
      <c r="J1803" s="19">
        <v>1</v>
      </c>
      <c r="K1803" s="19">
        <v>1500</v>
      </c>
      <c r="L1803" s="19">
        <v>0.15</v>
      </c>
      <c r="M1803" s="19"/>
    </row>
    <row r="1804" ht="18" customHeight="1" spans="1:13">
      <c r="A1804" s="17">
        <v>1798</v>
      </c>
      <c r="B1804" s="18" t="s">
        <v>2436</v>
      </c>
      <c r="C1804" s="19" t="s">
        <v>3478</v>
      </c>
      <c r="D1804" s="19" t="s">
        <v>3555</v>
      </c>
      <c r="E1804" s="19" t="s">
        <v>3556</v>
      </c>
      <c r="F1804" s="19" t="s">
        <v>40</v>
      </c>
      <c r="G1804" s="19" t="s">
        <v>26</v>
      </c>
      <c r="H1804" s="19">
        <v>8</v>
      </c>
      <c r="I1804" s="19">
        <v>5</v>
      </c>
      <c r="J1804" s="19">
        <v>3</v>
      </c>
      <c r="K1804" s="19">
        <v>1500</v>
      </c>
      <c r="L1804" s="19">
        <v>0.45</v>
      </c>
      <c r="M1804" s="19"/>
    </row>
    <row r="1805" ht="18" customHeight="1" spans="1:13">
      <c r="A1805" s="17">
        <v>1799</v>
      </c>
      <c r="B1805" s="18" t="s">
        <v>2436</v>
      </c>
      <c r="C1805" s="19" t="s">
        <v>3478</v>
      </c>
      <c r="D1805" s="19" t="s">
        <v>3557</v>
      </c>
      <c r="E1805" s="19" t="s">
        <v>3415</v>
      </c>
      <c r="F1805" s="19" t="s">
        <v>40</v>
      </c>
      <c r="G1805" s="19" t="s">
        <v>26</v>
      </c>
      <c r="H1805" s="19">
        <v>5</v>
      </c>
      <c r="I1805" s="19">
        <v>5</v>
      </c>
      <c r="J1805" s="19">
        <v>3</v>
      </c>
      <c r="K1805" s="19">
        <v>1500</v>
      </c>
      <c r="L1805" s="19">
        <v>0.45</v>
      </c>
      <c r="M1805" s="19"/>
    </row>
    <row r="1806" ht="18" customHeight="1" spans="1:13">
      <c r="A1806" s="17">
        <v>1800</v>
      </c>
      <c r="B1806" s="18" t="s">
        <v>2436</v>
      </c>
      <c r="C1806" s="19" t="s">
        <v>3478</v>
      </c>
      <c r="D1806" s="19" t="s">
        <v>3558</v>
      </c>
      <c r="E1806" s="19" t="s">
        <v>2574</v>
      </c>
      <c r="F1806" s="19" t="s">
        <v>377</v>
      </c>
      <c r="G1806" s="19" t="s">
        <v>26</v>
      </c>
      <c r="H1806" s="19">
        <v>3</v>
      </c>
      <c r="I1806" s="19">
        <v>3</v>
      </c>
      <c r="J1806" s="19">
        <v>1</v>
      </c>
      <c r="K1806" s="19">
        <v>1500</v>
      </c>
      <c r="L1806" s="19">
        <v>0.15</v>
      </c>
      <c r="M1806" s="19"/>
    </row>
    <row r="1807" ht="18" customHeight="1" spans="1:13">
      <c r="A1807" s="17">
        <v>1801</v>
      </c>
      <c r="B1807" s="18" t="s">
        <v>2436</v>
      </c>
      <c r="C1807" s="19" t="s">
        <v>3478</v>
      </c>
      <c r="D1807" s="19" t="s">
        <v>3559</v>
      </c>
      <c r="E1807" s="19" t="s">
        <v>3529</v>
      </c>
      <c r="F1807" s="19" t="s">
        <v>19</v>
      </c>
      <c r="G1807" s="19" t="s">
        <v>26</v>
      </c>
      <c r="H1807" s="19">
        <v>8</v>
      </c>
      <c r="I1807" s="19">
        <v>5</v>
      </c>
      <c r="J1807" s="19">
        <v>3</v>
      </c>
      <c r="K1807" s="19">
        <v>1000</v>
      </c>
      <c r="L1807" s="19">
        <v>0.3</v>
      </c>
      <c r="M1807" s="19"/>
    </row>
    <row r="1808" ht="18" customHeight="1" spans="1:13">
      <c r="A1808" s="17">
        <v>1802</v>
      </c>
      <c r="B1808" s="18" t="s">
        <v>2436</v>
      </c>
      <c r="C1808" s="19" t="s">
        <v>3478</v>
      </c>
      <c r="D1808" s="19" t="s">
        <v>3560</v>
      </c>
      <c r="E1808" s="19" t="s">
        <v>2774</v>
      </c>
      <c r="F1808" s="19" t="s">
        <v>40</v>
      </c>
      <c r="G1808" s="19" t="s">
        <v>26</v>
      </c>
      <c r="H1808" s="19">
        <v>4</v>
      </c>
      <c r="I1808" s="19">
        <v>4</v>
      </c>
      <c r="J1808" s="19">
        <v>2</v>
      </c>
      <c r="K1808" s="19">
        <v>1500</v>
      </c>
      <c r="L1808" s="19">
        <v>0.3</v>
      </c>
      <c r="M1808" s="19"/>
    </row>
    <row r="1809" ht="18" customHeight="1" spans="1:13">
      <c r="A1809" s="17">
        <v>1803</v>
      </c>
      <c r="B1809" s="18" t="s">
        <v>2436</v>
      </c>
      <c r="C1809" s="19" t="s">
        <v>3527</v>
      </c>
      <c r="D1809" s="19" t="s">
        <v>3561</v>
      </c>
      <c r="E1809" s="19" t="s">
        <v>3562</v>
      </c>
      <c r="F1809" s="19" t="s">
        <v>40</v>
      </c>
      <c r="G1809" s="19" t="s">
        <v>26</v>
      </c>
      <c r="H1809" s="19">
        <v>10</v>
      </c>
      <c r="I1809" s="19">
        <v>6</v>
      </c>
      <c r="J1809" s="19">
        <v>4</v>
      </c>
      <c r="K1809" s="19">
        <v>1500</v>
      </c>
      <c r="L1809" s="19">
        <v>0.5</v>
      </c>
      <c r="M1809" s="19"/>
    </row>
    <row r="1810" ht="18" customHeight="1" spans="1:13">
      <c r="A1810" s="17">
        <v>1804</v>
      </c>
      <c r="B1810" s="18" t="s">
        <v>2436</v>
      </c>
      <c r="C1810" s="19" t="s">
        <v>3527</v>
      </c>
      <c r="D1810" s="19" t="s">
        <v>3563</v>
      </c>
      <c r="E1810" s="19" t="s">
        <v>2727</v>
      </c>
      <c r="F1810" s="19" t="s">
        <v>40</v>
      </c>
      <c r="G1810" s="19" t="s">
        <v>26</v>
      </c>
      <c r="H1810" s="19">
        <v>4</v>
      </c>
      <c r="I1810" s="19">
        <v>4</v>
      </c>
      <c r="J1810" s="19">
        <v>2</v>
      </c>
      <c r="K1810" s="19">
        <v>1500</v>
      </c>
      <c r="L1810" s="19">
        <v>0.3</v>
      </c>
      <c r="M1810" s="19"/>
    </row>
    <row r="1811" ht="18" customHeight="1" spans="1:13">
      <c r="A1811" s="17">
        <v>1805</v>
      </c>
      <c r="B1811" s="18" t="s">
        <v>2436</v>
      </c>
      <c r="C1811" s="19" t="s">
        <v>3527</v>
      </c>
      <c r="D1811" s="19" t="s">
        <v>3564</v>
      </c>
      <c r="E1811" s="19" t="s">
        <v>3391</v>
      </c>
      <c r="F1811" s="19" t="s">
        <v>40</v>
      </c>
      <c r="G1811" s="19" t="s">
        <v>26</v>
      </c>
      <c r="H1811" s="19">
        <v>6</v>
      </c>
      <c r="I1811" s="19">
        <v>4</v>
      </c>
      <c r="J1811" s="19">
        <v>2</v>
      </c>
      <c r="K1811" s="19">
        <v>1500</v>
      </c>
      <c r="L1811" s="19">
        <v>0.3</v>
      </c>
      <c r="M1811" s="19"/>
    </row>
    <row r="1812" ht="18" customHeight="1" spans="1:13">
      <c r="A1812" s="17">
        <v>1806</v>
      </c>
      <c r="B1812" s="18" t="s">
        <v>2436</v>
      </c>
      <c r="C1812" s="19" t="s">
        <v>3478</v>
      </c>
      <c r="D1812" s="19" t="s">
        <v>3565</v>
      </c>
      <c r="E1812" s="19" t="s">
        <v>3566</v>
      </c>
      <c r="F1812" s="19" t="s">
        <v>19</v>
      </c>
      <c r="G1812" s="19" t="s">
        <v>26</v>
      </c>
      <c r="H1812" s="19">
        <v>17</v>
      </c>
      <c r="I1812" s="19">
        <v>6</v>
      </c>
      <c r="J1812" s="19">
        <v>4</v>
      </c>
      <c r="K1812" s="19">
        <v>1000</v>
      </c>
      <c r="L1812" s="19">
        <v>0.3</v>
      </c>
      <c r="M1812" s="19" t="s">
        <v>123</v>
      </c>
    </row>
    <row r="1813" ht="18" customHeight="1" spans="1:13">
      <c r="A1813" s="17">
        <v>1807</v>
      </c>
      <c r="B1813" s="18" t="s">
        <v>2436</v>
      </c>
      <c r="C1813" s="19" t="s">
        <v>3466</v>
      </c>
      <c r="D1813" s="19" t="s">
        <v>3567</v>
      </c>
      <c r="E1813" s="19" t="s">
        <v>3568</v>
      </c>
      <c r="F1813" s="19" t="s">
        <v>19</v>
      </c>
      <c r="G1813" s="19" t="s">
        <v>20</v>
      </c>
      <c r="H1813" s="19">
        <v>15</v>
      </c>
      <c r="I1813" s="19">
        <v>15</v>
      </c>
      <c r="J1813" s="19">
        <v>5</v>
      </c>
      <c r="K1813" s="19">
        <v>200</v>
      </c>
      <c r="L1813" s="19">
        <v>0.1</v>
      </c>
      <c r="M1813" s="19" t="s">
        <v>123</v>
      </c>
    </row>
    <row r="1814" ht="18" customHeight="1" spans="1:13">
      <c r="A1814" s="17">
        <v>1808</v>
      </c>
      <c r="B1814" s="18" t="s">
        <v>2436</v>
      </c>
      <c r="C1814" s="19" t="s">
        <v>3460</v>
      </c>
      <c r="D1814" s="19" t="s">
        <v>899</v>
      </c>
      <c r="E1814" s="19" t="s">
        <v>3569</v>
      </c>
      <c r="F1814" s="19" t="s">
        <v>40</v>
      </c>
      <c r="G1814" s="19" t="s">
        <v>20</v>
      </c>
      <c r="H1814" s="19">
        <v>20</v>
      </c>
      <c r="I1814" s="19">
        <v>15</v>
      </c>
      <c r="J1814" s="19">
        <v>5</v>
      </c>
      <c r="K1814" s="19">
        <v>300</v>
      </c>
      <c r="L1814" s="19">
        <v>0.15</v>
      </c>
      <c r="M1814" s="19"/>
    </row>
    <row r="1815" ht="18" customHeight="1" spans="1:13">
      <c r="A1815" s="17">
        <v>1809</v>
      </c>
      <c r="B1815" s="18" t="s">
        <v>2436</v>
      </c>
      <c r="C1815" s="19" t="s">
        <v>3457</v>
      </c>
      <c r="D1815" s="19" t="s">
        <v>1334</v>
      </c>
      <c r="E1815" s="19" t="s">
        <v>3570</v>
      </c>
      <c r="F1815" s="19" t="s">
        <v>40</v>
      </c>
      <c r="G1815" s="19" t="s">
        <v>20</v>
      </c>
      <c r="H1815" s="19">
        <v>18</v>
      </c>
      <c r="I1815" s="19">
        <v>15</v>
      </c>
      <c r="J1815" s="19">
        <v>5</v>
      </c>
      <c r="K1815" s="19">
        <v>300</v>
      </c>
      <c r="L1815" s="19">
        <v>0.15</v>
      </c>
      <c r="M1815" s="19" t="s">
        <v>123</v>
      </c>
    </row>
    <row r="1816" ht="18" customHeight="1" spans="1:13">
      <c r="A1816" s="17">
        <v>1810</v>
      </c>
      <c r="B1816" s="18" t="s">
        <v>2436</v>
      </c>
      <c r="C1816" s="19" t="s">
        <v>3457</v>
      </c>
      <c r="D1816" s="19" t="s">
        <v>1117</v>
      </c>
      <c r="E1816" s="19" t="s">
        <v>3571</v>
      </c>
      <c r="F1816" s="19" t="s">
        <v>19</v>
      </c>
      <c r="G1816" s="19" t="s">
        <v>26</v>
      </c>
      <c r="H1816" s="19">
        <v>3</v>
      </c>
      <c r="I1816" s="19">
        <v>7</v>
      </c>
      <c r="J1816" s="19">
        <v>5</v>
      </c>
      <c r="K1816" s="19">
        <v>1000</v>
      </c>
      <c r="L1816" s="19">
        <v>0.3</v>
      </c>
      <c r="M1816" s="19" t="s">
        <v>123</v>
      </c>
    </row>
    <row r="1817" ht="18" customHeight="1" spans="1:13">
      <c r="A1817" s="17">
        <v>1811</v>
      </c>
      <c r="B1817" s="18" t="s">
        <v>2436</v>
      </c>
      <c r="C1817" s="19" t="s">
        <v>3466</v>
      </c>
      <c r="D1817" s="19" t="s">
        <v>3572</v>
      </c>
      <c r="E1817" s="19" t="s">
        <v>2812</v>
      </c>
      <c r="F1817" s="19" t="s">
        <v>19</v>
      </c>
      <c r="G1817" s="19" t="s">
        <v>26</v>
      </c>
      <c r="H1817" s="19">
        <v>5</v>
      </c>
      <c r="I1817" s="19">
        <v>5</v>
      </c>
      <c r="J1817" s="19">
        <v>3</v>
      </c>
      <c r="K1817" s="19">
        <v>1000</v>
      </c>
      <c r="L1817" s="19">
        <v>0.3</v>
      </c>
      <c r="M1817" s="19" t="s">
        <v>123</v>
      </c>
    </row>
    <row r="1818" ht="18" customHeight="1" spans="1:13">
      <c r="A1818" s="17">
        <v>1812</v>
      </c>
      <c r="B1818" s="18" t="s">
        <v>2436</v>
      </c>
      <c r="C1818" s="19" t="s">
        <v>3460</v>
      </c>
      <c r="D1818" s="19" t="s">
        <v>3169</v>
      </c>
      <c r="E1818" s="19" t="s">
        <v>3573</v>
      </c>
      <c r="F1818" s="19" t="s">
        <v>40</v>
      </c>
      <c r="G1818" s="19" t="s">
        <v>26</v>
      </c>
      <c r="H1818" s="19">
        <v>3</v>
      </c>
      <c r="I1818" s="19">
        <v>3</v>
      </c>
      <c r="J1818" s="19">
        <v>1</v>
      </c>
      <c r="K1818" s="19">
        <v>1500</v>
      </c>
      <c r="L1818" s="19">
        <v>0.15</v>
      </c>
      <c r="M1818" s="19"/>
    </row>
    <row r="1819" ht="18" customHeight="1" spans="1:13">
      <c r="A1819" s="17">
        <v>1813</v>
      </c>
      <c r="B1819" s="18" t="s">
        <v>2436</v>
      </c>
      <c r="C1819" s="19" t="s">
        <v>3460</v>
      </c>
      <c r="D1819" s="19" t="s">
        <v>3574</v>
      </c>
      <c r="E1819" s="19" t="s">
        <v>2469</v>
      </c>
      <c r="F1819" s="19" t="s">
        <v>40</v>
      </c>
      <c r="G1819" s="19" t="s">
        <v>26</v>
      </c>
      <c r="H1819" s="19">
        <v>3</v>
      </c>
      <c r="I1819" s="19">
        <v>3</v>
      </c>
      <c r="J1819" s="19">
        <v>1</v>
      </c>
      <c r="K1819" s="19">
        <v>1500</v>
      </c>
      <c r="L1819" s="19">
        <v>0.15</v>
      </c>
      <c r="M1819" s="19"/>
    </row>
    <row r="1820" ht="18" customHeight="1" spans="1:13">
      <c r="A1820" s="17">
        <v>1814</v>
      </c>
      <c r="B1820" s="18" t="s">
        <v>2436</v>
      </c>
      <c r="C1820" s="19" t="s">
        <v>3466</v>
      </c>
      <c r="D1820" s="19" t="s">
        <v>1475</v>
      </c>
      <c r="E1820" s="19" t="s">
        <v>2927</v>
      </c>
      <c r="F1820" s="19" t="s">
        <v>40</v>
      </c>
      <c r="G1820" s="19" t="s">
        <v>26</v>
      </c>
      <c r="H1820" s="19">
        <v>5</v>
      </c>
      <c r="I1820" s="19">
        <v>5</v>
      </c>
      <c r="J1820" s="19">
        <v>3</v>
      </c>
      <c r="K1820" s="19">
        <v>1500</v>
      </c>
      <c r="L1820" s="19">
        <v>0.45</v>
      </c>
      <c r="M1820" s="19"/>
    </row>
    <row r="1821" ht="18" customHeight="1" spans="1:13">
      <c r="A1821" s="17">
        <v>1815</v>
      </c>
      <c r="B1821" s="18" t="s">
        <v>2436</v>
      </c>
      <c r="C1821" s="19" t="s">
        <v>3460</v>
      </c>
      <c r="D1821" s="19" t="s">
        <v>3575</v>
      </c>
      <c r="E1821" s="19" t="s">
        <v>2724</v>
      </c>
      <c r="F1821" s="19" t="s">
        <v>40</v>
      </c>
      <c r="G1821" s="19" t="s">
        <v>26</v>
      </c>
      <c r="H1821" s="19">
        <v>5</v>
      </c>
      <c r="I1821" s="19">
        <v>4</v>
      </c>
      <c r="J1821" s="19">
        <v>2</v>
      </c>
      <c r="K1821" s="19">
        <v>1500</v>
      </c>
      <c r="L1821" s="19">
        <v>0.3</v>
      </c>
      <c r="M1821" s="19"/>
    </row>
    <row r="1822" ht="18" customHeight="1" spans="1:13">
      <c r="A1822" s="17">
        <v>1816</v>
      </c>
      <c r="B1822" s="18" t="s">
        <v>2436</v>
      </c>
      <c r="C1822" s="19" t="s">
        <v>3457</v>
      </c>
      <c r="D1822" s="19" t="s">
        <v>3576</v>
      </c>
      <c r="E1822" s="19" t="s">
        <v>3577</v>
      </c>
      <c r="F1822" s="19" t="s">
        <v>40</v>
      </c>
      <c r="G1822" s="19" t="s">
        <v>26</v>
      </c>
      <c r="H1822" s="19">
        <v>4</v>
      </c>
      <c r="I1822" s="19">
        <v>4</v>
      </c>
      <c r="J1822" s="19">
        <v>2</v>
      </c>
      <c r="K1822" s="19">
        <v>1500</v>
      </c>
      <c r="L1822" s="19">
        <v>0.3</v>
      </c>
      <c r="M1822" s="19"/>
    </row>
    <row r="1823" ht="18" customHeight="1" spans="1:13">
      <c r="A1823" s="17">
        <v>1817</v>
      </c>
      <c r="B1823" s="18" t="s">
        <v>2436</v>
      </c>
      <c r="C1823" s="19" t="s">
        <v>3457</v>
      </c>
      <c r="D1823" s="19" t="s">
        <v>1330</v>
      </c>
      <c r="E1823" s="19" t="s">
        <v>2508</v>
      </c>
      <c r="F1823" s="19" t="s">
        <v>40</v>
      </c>
      <c r="G1823" s="19" t="s">
        <v>26</v>
      </c>
      <c r="H1823" s="19">
        <v>5</v>
      </c>
      <c r="I1823" s="19">
        <v>5</v>
      </c>
      <c r="J1823" s="19">
        <v>3</v>
      </c>
      <c r="K1823" s="19">
        <v>1500</v>
      </c>
      <c r="L1823" s="19">
        <v>0.45</v>
      </c>
      <c r="M1823" s="19"/>
    </row>
    <row r="1824" ht="18" customHeight="1" spans="1:13">
      <c r="A1824" s="17">
        <v>1818</v>
      </c>
      <c r="B1824" s="18" t="s">
        <v>2436</v>
      </c>
      <c r="C1824" s="19" t="s">
        <v>3460</v>
      </c>
      <c r="D1824" s="19" t="s">
        <v>3578</v>
      </c>
      <c r="E1824" s="19" t="s">
        <v>3579</v>
      </c>
      <c r="F1824" s="19" t="s">
        <v>19</v>
      </c>
      <c r="G1824" s="19" t="s">
        <v>20</v>
      </c>
      <c r="H1824" s="19">
        <v>30</v>
      </c>
      <c r="I1824" s="19">
        <v>25</v>
      </c>
      <c r="J1824" s="19">
        <v>15</v>
      </c>
      <c r="K1824" s="19">
        <v>200</v>
      </c>
      <c r="L1824" s="19">
        <v>0.3</v>
      </c>
      <c r="M1824" s="19"/>
    </row>
    <row r="1825" ht="18" customHeight="1" spans="1:13">
      <c r="A1825" s="17">
        <v>1819</v>
      </c>
      <c r="B1825" s="18" t="s">
        <v>2436</v>
      </c>
      <c r="C1825" s="19" t="s">
        <v>3460</v>
      </c>
      <c r="D1825" s="19" t="s">
        <v>3580</v>
      </c>
      <c r="E1825" s="19" t="s">
        <v>2706</v>
      </c>
      <c r="F1825" s="19" t="s">
        <v>19</v>
      </c>
      <c r="G1825" s="19" t="s">
        <v>20</v>
      </c>
      <c r="H1825" s="19">
        <v>30</v>
      </c>
      <c r="I1825" s="19">
        <v>25</v>
      </c>
      <c r="J1825" s="19">
        <v>15</v>
      </c>
      <c r="K1825" s="19">
        <v>200</v>
      </c>
      <c r="L1825" s="19">
        <v>0.3</v>
      </c>
      <c r="M1825" s="19"/>
    </row>
    <row r="1826" ht="18" customHeight="1" spans="1:13">
      <c r="A1826" s="17">
        <v>1820</v>
      </c>
      <c r="B1826" s="18" t="s">
        <v>2436</v>
      </c>
      <c r="C1826" s="19" t="s">
        <v>3460</v>
      </c>
      <c r="D1826" s="19" t="s">
        <v>3581</v>
      </c>
      <c r="E1826" s="19" t="s">
        <v>3542</v>
      </c>
      <c r="F1826" s="19" t="s">
        <v>19</v>
      </c>
      <c r="G1826" s="19" t="s">
        <v>20</v>
      </c>
      <c r="H1826" s="19">
        <v>14</v>
      </c>
      <c r="I1826" s="19">
        <v>14</v>
      </c>
      <c r="J1826" s="19">
        <v>4</v>
      </c>
      <c r="K1826" s="19">
        <v>200</v>
      </c>
      <c r="L1826" s="19">
        <v>0.08</v>
      </c>
      <c r="M1826" s="19"/>
    </row>
    <row r="1827" ht="18" customHeight="1" spans="1:13">
      <c r="A1827" s="17">
        <v>1821</v>
      </c>
      <c r="B1827" s="18" t="s">
        <v>2436</v>
      </c>
      <c r="C1827" s="19" t="s">
        <v>3457</v>
      </c>
      <c r="D1827" s="19" t="s">
        <v>3582</v>
      </c>
      <c r="E1827" s="19" t="s">
        <v>3583</v>
      </c>
      <c r="F1827" s="19" t="s">
        <v>19</v>
      </c>
      <c r="G1827" s="19" t="s">
        <v>20</v>
      </c>
      <c r="H1827" s="19">
        <v>15</v>
      </c>
      <c r="I1827" s="19">
        <v>15</v>
      </c>
      <c r="J1827" s="19">
        <v>5</v>
      </c>
      <c r="K1827" s="19">
        <v>200</v>
      </c>
      <c r="L1827" s="19">
        <v>0.1</v>
      </c>
      <c r="M1827" s="19"/>
    </row>
    <row r="1828" ht="18" customHeight="1" spans="1:13">
      <c r="A1828" s="17">
        <v>1822</v>
      </c>
      <c r="B1828" s="18" t="s">
        <v>2436</v>
      </c>
      <c r="C1828" s="19" t="s">
        <v>3457</v>
      </c>
      <c r="D1828" s="19" t="s">
        <v>3584</v>
      </c>
      <c r="E1828" s="19" t="s">
        <v>2872</v>
      </c>
      <c r="F1828" s="19" t="s">
        <v>19</v>
      </c>
      <c r="G1828" s="19" t="s">
        <v>26</v>
      </c>
      <c r="H1828" s="19">
        <v>5</v>
      </c>
      <c r="I1828" s="19">
        <v>5</v>
      </c>
      <c r="J1828" s="19">
        <v>3</v>
      </c>
      <c r="K1828" s="19">
        <v>1000</v>
      </c>
      <c r="L1828" s="19">
        <v>0.3</v>
      </c>
      <c r="M1828" s="19" t="s">
        <v>123</v>
      </c>
    </row>
    <row r="1829" ht="18" customHeight="1" spans="1:13">
      <c r="A1829" s="17">
        <v>1823</v>
      </c>
      <c r="B1829" s="18" t="s">
        <v>2436</v>
      </c>
      <c r="C1829" s="19" t="s">
        <v>3457</v>
      </c>
      <c r="D1829" s="19" t="s">
        <v>2103</v>
      </c>
      <c r="E1829" s="19" t="s">
        <v>2463</v>
      </c>
      <c r="F1829" s="19" t="s">
        <v>40</v>
      </c>
      <c r="G1829" s="19" t="s">
        <v>26</v>
      </c>
      <c r="H1829" s="19">
        <v>10</v>
      </c>
      <c r="I1829" s="19">
        <v>6</v>
      </c>
      <c r="J1829" s="19">
        <v>4</v>
      </c>
      <c r="K1829" s="19">
        <v>1500</v>
      </c>
      <c r="L1829" s="19">
        <v>0.5</v>
      </c>
      <c r="M1829" s="19"/>
    </row>
    <row r="1830" ht="18" customHeight="1" spans="1:13">
      <c r="A1830" s="17">
        <v>1824</v>
      </c>
      <c r="B1830" s="18" t="s">
        <v>2436</v>
      </c>
      <c r="C1830" s="19" t="s">
        <v>3457</v>
      </c>
      <c r="D1830" s="19" t="s">
        <v>1121</v>
      </c>
      <c r="E1830" s="19" t="s">
        <v>3585</v>
      </c>
      <c r="F1830" s="19" t="s">
        <v>40</v>
      </c>
      <c r="G1830" s="19" t="s">
        <v>26</v>
      </c>
      <c r="H1830" s="19">
        <v>5</v>
      </c>
      <c r="I1830" s="19">
        <v>3</v>
      </c>
      <c r="J1830" s="19">
        <v>1</v>
      </c>
      <c r="K1830" s="19">
        <v>1500</v>
      </c>
      <c r="L1830" s="19">
        <v>0.15</v>
      </c>
      <c r="M1830" s="19"/>
    </row>
    <row r="1831" ht="18" customHeight="1" spans="1:13">
      <c r="A1831" s="17">
        <v>1825</v>
      </c>
      <c r="B1831" s="18" t="s">
        <v>2436</v>
      </c>
      <c r="C1831" s="19" t="s">
        <v>3469</v>
      </c>
      <c r="D1831" s="19" t="s">
        <v>3586</v>
      </c>
      <c r="E1831" s="19" t="s">
        <v>3196</v>
      </c>
      <c r="F1831" s="19" t="s">
        <v>40</v>
      </c>
      <c r="G1831" s="19" t="s">
        <v>20</v>
      </c>
      <c r="H1831" s="19">
        <v>20</v>
      </c>
      <c r="I1831" s="19">
        <v>25</v>
      </c>
      <c r="J1831" s="19">
        <v>15</v>
      </c>
      <c r="K1831" s="19">
        <v>300</v>
      </c>
      <c r="L1831" s="19">
        <v>0.45</v>
      </c>
      <c r="M1831" s="19" t="s">
        <v>123</v>
      </c>
    </row>
    <row r="1832" ht="18" customHeight="1" spans="1:13">
      <c r="A1832" s="17">
        <v>1826</v>
      </c>
      <c r="B1832" s="18" t="s">
        <v>2436</v>
      </c>
      <c r="C1832" s="19" t="s">
        <v>3469</v>
      </c>
      <c r="D1832" s="19" t="s">
        <v>1487</v>
      </c>
      <c r="E1832" s="19" t="s">
        <v>3587</v>
      </c>
      <c r="F1832" s="19" t="s">
        <v>40</v>
      </c>
      <c r="G1832" s="19" t="s">
        <v>20</v>
      </c>
      <c r="H1832" s="19">
        <v>33</v>
      </c>
      <c r="I1832" s="19">
        <v>26</v>
      </c>
      <c r="J1832" s="19">
        <v>16</v>
      </c>
      <c r="K1832" s="19">
        <v>300</v>
      </c>
      <c r="L1832" s="19">
        <v>0.48</v>
      </c>
      <c r="M1832" s="19" t="s">
        <v>123</v>
      </c>
    </row>
    <row r="1833" ht="18" customHeight="1" spans="1:13">
      <c r="A1833" s="17">
        <v>1827</v>
      </c>
      <c r="B1833" s="18" t="s">
        <v>2436</v>
      </c>
      <c r="C1833" s="19" t="s">
        <v>3469</v>
      </c>
      <c r="D1833" s="19" t="s">
        <v>3588</v>
      </c>
      <c r="E1833" s="19" t="s">
        <v>2815</v>
      </c>
      <c r="F1833" s="19" t="s">
        <v>40</v>
      </c>
      <c r="G1833" s="19" t="s">
        <v>20</v>
      </c>
      <c r="H1833" s="19">
        <v>40</v>
      </c>
      <c r="I1833" s="19">
        <v>28</v>
      </c>
      <c r="J1833" s="19">
        <v>18</v>
      </c>
      <c r="K1833" s="19">
        <v>300</v>
      </c>
      <c r="L1833" s="19">
        <v>0.5</v>
      </c>
      <c r="M1833" s="19"/>
    </row>
    <row r="1834" ht="18" customHeight="1" spans="1:13">
      <c r="A1834" s="17">
        <v>1828</v>
      </c>
      <c r="B1834" s="18" t="s">
        <v>2436</v>
      </c>
      <c r="C1834" s="19" t="s">
        <v>3469</v>
      </c>
      <c r="D1834" s="19" t="s">
        <v>1602</v>
      </c>
      <c r="E1834" s="19" t="s">
        <v>2802</v>
      </c>
      <c r="F1834" s="19" t="s">
        <v>40</v>
      </c>
      <c r="G1834" s="19" t="s">
        <v>20</v>
      </c>
      <c r="H1834" s="19">
        <v>35</v>
      </c>
      <c r="I1834" s="19">
        <v>26</v>
      </c>
      <c r="J1834" s="19">
        <v>16</v>
      </c>
      <c r="K1834" s="19">
        <v>300</v>
      </c>
      <c r="L1834" s="19">
        <v>0.48</v>
      </c>
      <c r="M1834" s="19"/>
    </row>
    <row r="1835" ht="18" customHeight="1" spans="1:13">
      <c r="A1835" s="17">
        <v>1829</v>
      </c>
      <c r="B1835" s="18" t="s">
        <v>2436</v>
      </c>
      <c r="C1835" s="19" t="s">
        <v>3457</v>
      </c>
      <c r="D1835" s="19" t="s">
        <v>3589</v>
      </c>
      <c r="E1835" s="19" t="s">
        <v>3590</v>
      </c>
      <c r="F1835" s="19" t="s">
        <v>40</v>
      </c>
      <c r="G1835" s="19" t="s">
        <v>26</v>
      </c>
      <c r="H1835" s="19">
        <v>5</v>
      </c>
      <c r="I1835" s="19">
        <v>3</v>
      </c>
      <c r="J1835" s="19">
        <v>1</v>
      </c>
      <c r="K1835" s="19">
        <v>1500</v>
      </c>
      <c r="L1835" s="19">
        <v>0.15</v>
      </c>
      <c r="M1835" s="19"/>
    </row>
    <row r="1836" ht="18" customHeight="1" spans="1:13">
      <c r="A1836" s="17">
        <v>1830</v>
      </c>
      <c r="B1836" s="18" t="s">
        <v>2436</v>
      </c>
      <c r="C1836" s="19" t="s">
        <v>3457</v>
      </c>
      <c r="D1836" s="19" t="s">
        <v>3591</v>
      </c>
      <c r="E1836" s="19" t="s">
        <v>3592</v>
      </c>
      <c r="F1836" s="19" t="s">
        <v>40</v>
      </c>
      <c r="G1836" s="19" t="s">
        <v>26</v>
      </c>
      <c r="H1836" s="19">
        <v>7</v>
      </c>
      <c r="I1836" s="19">
        <v>5</v>
      </c>
      <c r="J1836" s="19">
        <v>3</v>
      </c>
      <c r="K1836" s="19">
        <v>1500</v>
      </c>
      <c r="L1836" s="19">
        <v>0.45</v>
      </c>
      <c r="M1836" s="19"/>
    </row>
    <row r="1837" ht="18" customHeight="1" spans="1:13">
      <c r="A1837" s="17">
        <v>1831</v>
      </c>
      <c r="B1837" s="18" t="s">
        <v>2436</v>
      </c>
      <c r="C1837" s="19" t="s">
        <v>3457</v>
      </c>
      <c r="D1837" s="19" t="s">
        <v>1543</v>
      </c>
      <c r="E1837" s="19" t="s">
        <v>2991</v>
      </c>
      <c r="F1837" s="19" t="s">
        <v>19</v>
      </c>
      <c r="G1837" s="19" t="s">
        <v>26</v>
      </c>
      <c r="H1837" s="19">
        <v>5</v>
      </c>
      <c r="I1837" s="19">
        <v>3</v>
      </c>
      <c r="J1837" s="19">
        <v>1</v>
      </c>
      <c r="K1837" s="19">
        <v>1000</v>
      </c>
      <c r="L1837" s="19">
        <v>0.1</v>
      </c>
      <c r="M1837" s="19" t="s">
        <v>123</v>
      </c>
    </row>
    <row r="1838" ht="18" customHeight="1" spans="1:13">
      <c r="A1838" s="17">
        <v>1832</v>
      </c>
      <c r="B1838" s="18" t="s">
        <v>2436</v>
      </c>
      <c r="C1838" s="19" t="s">
        <v>3457</v>
      </c>
      <c r="D1838" s="19" t="s">
        <v>1330</v>
      </c>
      <c r="E1838" s="19" t="s">
        <v>3503</v>
      </c>
      <c r="F1838" s="19" t="s">
        <v>19</v>
      </c>
      <c r="G1838" s="19" t="s">
        <v>26</v>
      </c>
      <c r="H1838" s="19">
        <v>9</v>
      </c>
      <c r="I1838" s="19">
        <v>6</v>
      </c>
      <c r="J1838" s="19">
        <v>4</v>
      </c>
      <c r="K1838" s="19">
        <v>1000</v>
      </c>
      <c r="L1838" s="19">
        <v>0.3</v>
      </c>
      <c r="M1838" s="19"/>
    </row>
    <row r="1839" ht="18" customHeight="1" spans="1:13">
      <c r="A1839" s="17">
        <v>1833</v>
      </c>
      <c r="B1839" s="18" t="s">
        <v>2436</v>
      </c>
      <c r="C1839" s="19" t="s">
        <v>3457</v>
      </c>
      <c r="D1839" s="19" t="s">
        <v>1140</v>
      </c>
      <c r="E1839" s="19" t="s">
        <v>3593</v>
      </c>
      <c r="F1839" s="19" t="s">
        <v>19</v>
      </c>
      <c r="G1839" s="19" t="s">
        <v>26</v>
      </c>
      <c r="H1839" s="19">
        <v>7</v>
      </c>
      <c r="I1839" s="19">
        <v>5</v>
      </c>
      <c r="J1839" s="19">
        <v>3</v>
      </c>
      <c r="K1839" s="19">
        <v>1000</v>
      </c>
      <c r="L1839" s="19">
        <v>0.3</v>
      </c>
      <c r="M1839" s="19" t="s">
        <v>123</v>
      </c>
    </row>
    <row r="1840" ht="18" customHeight="1" spans="1:13">
      <c r="A1840" s="17">
        <v>1834</v>
      </c>
      <c r="B1840" s="18" t="s">
        <v>2436</v>
      </c>
      <c r="C1840" s="19" t="s">
        <v>3457</v>
      </c>
      <c r="D1840" s="19" t="s">
        <v>3594</v>
      </c>
      <c r="E1840" s="19" t="s">
        <v>3242</v>
      </c>
      <c r="F1840" s="19" t="s">
        <v>19</v>
      </c>
      <c r="G1840" s="19" t="s">
        <v>26</v>
      </c>
      <c r="H1840" s="19">
        <v>5</v>
      </c>
      <c r="I1840" s="19">
        <v>3</v>
      </c>
      <c r="J1840" s="19">
        <v>1</v>
      </c>
      <c r="K1840" s="19">
        <v>1000</v>
      </c>
      <c r="L1840" s="19">
        <v>0.1</v>
      </c>
      <c r="M1840" s="19" t="s">
        <v>123</v>
      </c>
    </row>
    <row r="1841" ht="18" customHeight="1" spans="1:13">
      <c r="A1841" s="17">
        <v>1835</v>
      </c>
      <c r="B1841" s="18" t="s">
        <v>2436</v>
      </c>
      <c r="C1841" s="19" t="s">
        <v>3469</v>
      </c>
      <c r="D1841" s="19" t="s">
        <v>3595</v>
      </c>
      <c r="E1841" s="19" t="s">
        <v>2794</v>
      </c>
      <c r="F1841" s="19" t="s">
        <v>3596</v>
      </c>
      <c r="G1841" s="19" t="s">
        <v>26</v>
      </c>
      <c r="H1841" s="19">
        <v>4</v>
      </c>
      <c r="I1841" s="19">
        <v>3</v>
      </c>
      <c r="J1841" s="19">
        <v>1</v>
      </c>
      <c r="K1841" s="19">
        <v>1500</v>
      </c>
      <c r="L1841" s="19">
        <v>0.15</v>
      </c>
      <c r="M1841" s="19"/>
    </row>
    <row r="1842" ht="18" customHeight="1" spans="1:13">
      <c r="A1842" s="17">
        <v>1836</v>
      </c>
      <c r="B1842" s="18" t="s">
        <v>2436</v>
      </c>
      <c r="C1842" s="19" t="s">
        <v>3451</v>
      </c>
      <c r="D1842" s="19" t="s">
        <v>3597</v>
      </c>
      <c r="E1842" s="19" t="s">
        <v>2451</v>
      </c>
      <c r="F1842" s="19" t="s">
        <v>40</v>
      </c>
      <c r="G1842" s="19" t="s">
        <v>26</v>
      </c>
      <c r="H1842" s="19">
        <v>6</v>
      </c>
      <c r="I1842" s="19">
        <v>4</v>
      </c>
      <c r="J1842" s="19">
        <v>2</v>
      </c>
      <c r="K1842" s="19">
        <v>1500</v>
      </c>
      <c r="L1842" s="19">
        <v>0.3</v>
      </c>
      <c r="M1842" s="19"/>
    </row>
    <row r="1843" ht="18" customHeight="1" spans="1:13">
      <c r="A1843" s="17">
        <v>1837</v>
      </c>
      <c r="B1843" s="18" t="s">
        <v>2436</v>
      </c>
      <c r="C1843" s="19" t="s">
        <v>3457</v>
      </c>
      <c r="D1843" s="19" t="s">
        <v>3598</v>
      </c>
      <c r="E1843" s="19" t="s">
        <v>2510</v>
      </c>
      <c r="F1843" s="19" t="s">
        <v>40</v>
      </c>
      <c r="G1843" s="19" t="s">
        <v>26</v>
      </c>
      <c r="H1843" s="19">
        <v>5</v>
      </c>
      <c r="I1843" s="19">
        <v>3</v>
      </c>
      <c r="J1843" s="19">
        <v>1</v>
      </c>
      <c r="K1843" s="19">
        <v>1500</v>
      </c>
      <c r="L1843" s="19">
        <v>0.15</v>
      </c>
      <c r="M1843" s="19"/>
    </row>
    <row r="1844" ht="18" customHeight="1" spans="1:13">
      <c r="A1844" s="17">
        <v>1838</v>
      </c>
      <c r="B1844" s="18" t="s">
        <v>2436</v>
      </c>
      <c r="C1844" s="19" t="s">
        <v>3457</v>
      </c>
      <c r="D1844" s="19" t="s">
        <v>991</v>
      </c>
      <c r="E1844" s="19" t="s">
        <v>2544</v>
      </c>
      <c r="F1844" s="19" t="s">
        <v>40</v>
      </c>
      <c r="G1844" s="19" t="s">
        <v>26</v>
      </c>
      <c r="H1844" s="19">
        <v>5</v>
      </c>
      <c r="I1844" s="19">
        <v>3</v>
      </c>
      <c r="J1844" s="19">
        <v>1</v>
      </c>
      <c r="K1844" s="19">
        <v>1500</v>
      </c>
      <c r="L1844" s="19">
        <v>0.15</v>
      </c>
      <c r="M1844" s="19"/>
    </row>
    <row r="1845" ht="18" customHeight="1" spans="1:13">
      <c r="A1845" s="17">
        <v>1839</v>
      </c>
      <c r="B1845" s="18" t="s">
        <v>2436</v>
      </c>
      <c r="C1845" s="19" t="s">
        <v>3469</v>
      </c>
      <c r="D1845" s="19" t="s">
        <v>1150</v>
      </c>
      <c r="E1845" s="19" t="s">
        <v>3599</v>
      </c>
      <c r="F1845" s="19" t="s">
        <v>40</v>
      </c>
      <c r="G1845" s="19" t="s">
        <v>26</v>
      </c>
      <c r="H1845" s="19">
        <v>5</v>
      </c>
      <c r="I1845" s="19">
        <v>3</v>
      </c>
      <c r="J1845" s="19">
        <v>1</v>
      </c>
      <c r="K1845" s="19">
        <v>1500</v>
      </c>
      <c r="L1845" s="19">
        <v>0.15</v>
      </c>
      <c r="M1845" s="19"/>
    </row>
    <row r="1846" ht="18" customHeight="1" spans="1:13">
      <c r="A1846" s="17">
        <v>1840</v>
      </c>
      <c r="B1846" s="18" t="s">
        <v>2436</v>
      </c>
      <c r="C1846" s="19" t="s">
        <v>3600</v>
      </c>
      <c r="D1846" s="19" t="s">
        <v>3601</v>
      </c>
      <c r="E1846" s="19" t="s">
        <v>3602</v>
      </c>
      <c r="F1846" s="19" t="s">
        <v>19</v>
      </c>
      <c r="G1846" s="19" t="s">
        <v>26</v>
      </c>
      <c r="H1846" s="19">
        <v>7</v>
      </c>
      <c r="I1846" s="19">
        <v>3</v>
      </c>
      <c r="J1846" s="19">
        <v>1</v>
      </c>
      <c r="K1846" s="19">
        <v>1000</v>
      </c>
      <c r="L1846" s="19">
        <v>0.1</v>
      </c>
      <c r="M1846" s="19" t="s">
        <v>123</v>
      </c>
    </row>
    <row r="1847" ht="18" customHeight="1" spans="1:13">
      <c r="A1847" s="17">
        <v>1841</v>
      </c>
      <c r="B1847" s="18" t="s">
        <v>2436</v>
      </c>
      <c r="C1847" s="19" t="s">
        <v>3600</v>
      </c>
      <c r="D1847" s="19" t="s">
        <v>3603</v>
      </c>
      <c r="E1847" s="19" t="s">
        <v>3015</v>
      </c>
      <c r="F1847" s="19" t="s">
        <v>40</v>
      </c>
      <c r="G1847" s="19" t="s">
        <v>26</v>
      </c>
      <c r="H1847" s="19">
        <v>3</v>
      </c>
      <c r="I1847" s="19">
        <v>3</v>
      </c>
      <c r="J1847" s="19">
        <v>1</v>
      </c>
      <c r="K1847" s="19">
        <v>1500</v>
      </c>
      <c r="L1847" s="19">
        <v>0.15</v>
      </c>
      <c r="M1847" s="19" t="s">
        <v>123</v>
      </c>
    </row>
    <row r="1848" ht="18" customHeight="1" spans="1:13">
      <c r="A1848" s="17">
        <v>1842</v>
      </c>
      <c r="B1848" s="18" t="s">
        <v>2436</v>
      </c>
      <c r="C1848" s="19" t="s">
        <v>3600</v>
      </c>
      <c r="D1848" s="19" t="s">
        <v>3604</v>
      </c>
      <c r="E1848" s="19" t="s">
        <v>2961</v>
      </c>
      <c r="F1848" s="19" t="s">
        <v>575</v>
      </c>
      <c r="G1848" s="19" t="s">
        <v>26</v>
      </c>
      <c r="H1848" s="19">
        <v>7</v>
      </c>
      <c r="I1848" s="19">
        <v>3</v>
      </c>
      <c r="J1848" s="19">
        <v>1</v>
      </c>
      <c r="K1848" s="19">
        <v>1500</v>
      </c>
      <c r="L1848" s="19">
        <v>0.15</v>
      </c>
      <c r="M1848" s="19" t="s">
        <v>123</v>
      </c>
    </row>
    <row r="1849" ht="18" customHeight="1" spans="1:13">
      <c r="A1849" s="17">
        <v>1843</v>
      </c>
      <c r="B1849" s="18" t="s">
        <v>2436</v>
      </c>
      <c r="C1849" s="19" t="s">
        <v>3600</v>
      </c>
      <c r="D1849" s="19" t="s">
        <v>3507</v>
      </c>
      <c r="E1849" s="19" t="s">
        <v>3605</v>
      </c>
      <c r="F1849" s="19" t="s">
        <v>40</v>
      </c>
      <c r="G1849" s="19" t="s">
        <v>26</v>
      </c>
      <c r="H1849" s="19">
        <v>19</v>
      </c>
      <c r="I1849" s="19">
        <v>6</v>
      </c>
      <c r="J1849" s="19">
        <v>4</v>
      </c>
      <c r="K1849" s="19">
        <v>1500</v>
      </c>
      <c r="L1849" s="19">
        <v>0.5</v>
      </c>
      <c r="M1849" s="19" t="s">
        <v>123</v>
      </c>
    </row>
    <row r="1850" ht="18" customHeight="1" spans="1:13">
      <c r="A1850" s="17">
        <v>1844</v>
      </c>
      <c r="B1850" s="18" t="s">
        <v>2436</v>
      </c>
      <c r="C1850" s="19" t="s">
        <v>3600</v>
      </c>
      <c r="D1850" s="19" t="s">
        <v>1297</v>
      </c>
      <c r="E1850" s="19" t="s">
        <v>3403</v>
      </c>
      <c r="F1850" s="19" t="s">
        <v>40</v>
      </c>
      <c r="G1850" s="19" t="s">
        <v>26</v>
      </c>
      <c r="H1850" s="19">
        <v>7</v>
      </c>
      <c r="I1850" s="19">
        <v>3</v>
      </c>
      <c r="J1850" s="19">
        <v>1</v>
      </c>
      <c r="K1850" s="19">
        <v>1500</v>
      </c>
      <c r="L1850" s="19">
        <v>0.15</v>
      </c>
      <c r="M1850" s="19" t="s">
        <v>123</v>
      </c>
    </row>
    <row r="1851" ht="18" customHeight="1" spans="1:13">
      <c r="A1851" s="17">
        <v>1845</v>
      </c>
      <c r="B1851" s="18" t="s">
        <v>2436</v>
      </c>
      <c r="C1851" s="19" t="s">
        <v>3600</v>
      </c>
      <c r="D1851" s="19" t="s">
        <v>3606</v>
      </c>
      <c r="E1851" s="19" t="s">
        <v>3292</v>
      </c>
      <c r="F1851" s="19" t="s">
        <v>19</v>
      </c>
      <c r="G1851" s="19" t="s">
        <v>26</v>
      </c>
      <c r="H1851" s="19">
        <v>7</v>
      </c>
      <c r="I1851" s="19">
        <v>3</v>
      </c>
      <c r="J1851" s="19">
        <v>1</v>
      </c>
      <c r="K1851" s="19">
        <v>1000</v>
      </c>
      <c r="L1851" s="19">
        <v>0.1</v>
      </c>
      <c r="M1851" s="19" t="s">
        <v>123</v>
      </c>
    </row>
    <row r="1852" ht="18" customHeight="1" spans="1:13">
      <c r="A1852" s="17">
        <v>1846</v>
      </c>
      <c r="B1852" s="18" t="s">
        <v>2436</v>
      </c>
      <c r="C1852" s="19" t="s">
        <v>3600</v>
      </c>
      <c r="D1852" s="19" t="s">
        <v>3607</v>
      </c>
      <c r="E1852" s="19" t="s">
        <v>3608</v>
      </c>
      <c r="F1852" s="19" t="s">
        <v>19</v>
      </c>
      <c r="G1852" s="19" t="s">
        <v>26</v>
      </c>
      <c r="H1852" s="19">
        <v>4</v>
      </c>
      <c r="I1852" s="19">
        <v>3</v>
      </c>
      <c r="J1852" s="19">
        <v>1</v>
      </c>
      <c r="K1852" s="19">
        <v>1000</v>
      </c>
      <c r="L1852" s="19">
        <v>0.1</v>
      </c>
      <c r="M1852" s="19" t="s">
        <v>123</v>
      </c>
    </row>
    <row r="1853" ht="18" customHeight="1" spans="1:13">
      <c r="A1853" s="17">
        <v>1847</v>
      </c>
      <c r="B1853" s="18" t="s">
        <v>2436</v>
      </c>
      <c r="C1853" s="19" t="s">
        <v>3600</v>
      </c>
      <c r="D1853" s="19" t="s">
        <v>1761</v>
      </c>
      <c r="E1853" s="19" t="s">
        <v>3609</v>
      </c>
      <c r="F1853" s="19" t="s">
        <v>40</v>
      </c>
      <c r="G1853" s="19" t="s">
        <v>26</v>
      </c>
      <c r="H1853" s="19">
        <v>7</v>
      </c>
      <c r="I1853" s="19">
        <v>3</v>
      </c>
      <c r="J1853" s="19">
        <v>1</v>
      </c>
      <c r="K1853" s="19">
        <v>1500</v>
      </c>
      <c r="L1853" s="19">
        <v>0.15</v>
      </c>
      <c r="M1853" s="19" t="s">
        <v>123</v>
      </c>
    </row>
    <row r="1854" ht="18" customHeight="1" spans="1:13">
      <c r="A1854" s="17">
        <v>1848</v>
      </c>
      <c r="B1854" s="18" t="s">
        <v>2436</v>
      </c>
      <c r="C1854" s="19" t="s">
        <v>3600</v>
      </c>
      <c r="D1854" s="19" t="s">
        <v>3610</v>
      </c>
      <c r="E1854" s="19" t="s">
        <v>3120</v>
      </c>
      <c r="F1854" s="19" t="s">
        <v>40</v>
      </c>
      <c r="G1854" s="19" t="s">
        <v>26</v>
      </c>
      <c r="H1854" s="19">
        <v>5</v>
      </c>
      <c r="I1854" s="19">
        <v>4</v>
      </c>
      <c r="J1854" s="19">
        <v>2</v>
      </c>
      <c r="K1854" s="19">
        <v>1500</v>
      </c>
      <c r="L1854" s="19">
        <v>0.3</v>
      </c>
      <c r="M1854" s="19" t="s">
        <v>123</v>
      </c>
    </row>
    <row r="1855" ht="18" customHeight="1" spans="1:13">
      <c r="A1855" s="17">
        <v>1849</v>
      </c>
      <c r="B1855" s="18" t="s">
        <v>2436</v>
      </c>
      <c r="C1855" s="19" t="s">
        <v>3600</v>
      </c>
      <c r="D1855" s="19" t="s">
        <v>176</v>
      </c>
      <c r="E1855" s="19" t="s">
        <v>3611</v>
      </c>
      <c r="F1855" s="19" t="s">
        <v>40</v>
      </c>
      <c r="G1855" s="19" t="s">
        <v>20</v>
      </c>
      <c r="H1855" s="19">
        <v>38</v>
      </c>
      <c r="I1855" s="19">
        <v>18</v>
      </c>
      <c r="J1855" s="19">
        <v>8</v>
      </c>
      <c r="K1855" s="19">
        <v>300</v>
      </c>
      <c r="L1855" s="19">
        <v>0.24</v>
      </c>
      <c r="M1855" s="19"/>
    </row>
    <row r="1856" ht="18" customHeight="1" spans="1:13">
      <c r="A1856" s="17">
        <v>1850</v>
      </c>
      <c r="B1856" s="18" t="s">
        <v>2436</v>
      </c>
      <c r="C1856" s="19" t="s">
        <v>3612</v>
      </c>
      <c r="D1856" s="19" t="s">
        <v>3613</v>
      </c>
      <c r="E1856" s="19" t="s">
        <v>3614</v>
      </c>
      <c r="F1856" s="19" t="s">
        <v>40</v>
      </c>
      <c r="G1856" s="19" t="s">
        <v>26</v>
      </c>
      <c r="H1856" s="19">
        <v>9</v>
      </c>
      <c r="I1856" s="19">
        <v>5</v>
      </c>
      <c r="J1856" s="19">
        <v>3</v>
      </c>
      <c r="K1856" s="19">
        <v>1500</v>
      </c>
      <c r="L1856" s="19">
        <v>0.45</v>
      </c>
      <c r="M1856" s="19" t="s">
        <v>123</v>
      </c>
    </row>
    <row r="1857" ht="18" customHeight="1" spans="1:13">
      <c r="A1857" s="17">
        <v>1851</v>
      </c>
      <c r="B1857" s="18" t="s">
        <v>2436</v>
      </c>
      <c r="C1857" s="19" t="s">
        <v>3612</v>
      </c>
      <c r="D1857" s="19" t="s">
        <v>3615</v>
      </c>
      <c r="E1857" s="19" t="s">
        <v>3101</v>
      </c>
      <c r="F1857" s="19" t="s">
        <v>40</v>
      </c>
      <c r="G1857" s="19" t="s">
        <v>26</v>
      </c>
      <c r="H1857" s="19">
        <v>5</v>
      </c>
      <c r="I1857" s="19">
        <v>3</v>
      </c>
      <c r="J1857" s="19">
        <v>1</v>
      </c>
      <c r="K1857" s="19">
        <v>1500</v>
      </c>
      <c r="L1857" s="19">
        <v>0.15</v>
      </c>
      <c r="M1857" s="19" t="s">
        <v>123</v>
      </c>
    </row>
    <row r="1858" ht="18" customHeight="1" spans="1:13">
      <c r="A1858" s="17">
        <v>1852</v>
      </c>
      <c r="B1858" s="18" t="s">
        <v>2436</v>
      </c>
      <c r="C1858" s="19" t="s">
        <v>3612</v>
      </c>
      <c r="D1858" s="19" t="s">
        <v>233</v>
      </c>
      <c r="E1858" s="19" t="s">
        <v>2505</v>
      </c>
      <c r="F1858" s="19" t="s">
        <v>40</v>
      </c>
      <c r="G1858" s="19" t="s">
        <v>26</v>
      </c>
      <c r="H1858" s="19">
        <v>8</v>
      </c>
      <c r="I1858" s="19">
        <v>4</v>
      </c>
      <c r="J1858" s="19">
        <v>2</v>
      </c>
      <c r="K1858" s="19">
        <v>1500</v>
      </c>
      <c r="L1858" s="19">
        <v>0.3</v>
      </c>
      <c r="M1858" s="19"/>
    </row>
    <row r="1859" ht="18" customHeight="1" spans="1:13">
      <c r="A1859" s="17">
        <v>1853</v>
      </c>
      <c r="B1859" s="18" t="s">
        <v>2436</v>
      </c>
      <c r="C1859" s="19" t="s">
        <v>3612</v>
      </c>
      <c r="D1859" s="19" t="s">
        <v>3616</v>
      </c>
      <c r="E1859" s="19" t="s">
        <v>2766</v>
      </c>
      <c r="F1859" s="19" t="s">
        <v>40</v>
      </c>
      <c r="G1859" s="19" t="s">
        <v>26</v>
      </c>
      <c r="H1859" s="19">
        <v>4</v>
      </c>
      <c r="I1859" s="19">
        <v>3</v>
      </c>
      <c r="J1859" s="19">
        <v>1</v>
      </c>
      <c r="K1859" s="19">
        <v>1500</v>
      </c>
      <c r="L1859" s="19">
        <v>0.15</v>
      </c>
      <c r="M1859" s="19"/>
    </row>
    <row r="1860" ht="18" customHeight="1" spans="1:13">
      <c r="A1860" s="17">
        <v>1854</v>
      </c>
      <c r="B1860" s="18" t="s">
        <v>2436</v>
      </c>
      <c r="C1860" s="19" t="s">
        <v>3612</v>
      </c>
      <c r="D1860" s="19" t="s">
        <v>3617</v>
      </c>
      <c r="E1860" s="19" t="s">
        <v>3618</v>
      </c>
      <c r="F1860" s="19" t="s">
        <v>19</v>
      </c>
      <c r="G1860" s="19" t="s">
        <v>20</v>
      </c>
      <c r="H1860" s="19">
        <v>12</v>
      </c>
      <c r="I1860" s="19">
        <v>11</v>
      </c>
      <c r="J1860" s="19">
        <v>1</v>
      </c>
      <c r="K1860" s="19">
        <v>200</v>
      </c>
      <c r="L1860" s="19">
        <v>0.02</v>
      </c>
      <c r="M1860" s="19"/>
    </row>
    <row r="1861" ht="18" customHeight="1" spans="1:13">
      <c r="A1861" s="17">
        <v>1855</v>
      </c>
      <c r="B1861" s="18" t="s">
        <v>2436</v>
      </c>
      <c r="C1861" s="19" t="s">
        <v>3612</v>
      </c>
      <c r="D1861" s="19" t="s">
        <v>2162</v>
      </c>
      <c r="E1861" s="19" t="s">
        <v>3378</v>
      </c>
      <c r="F1861" s="19" t="s">
        <v>40</v>
      </c>
      <c r="G1861" s="19" t="s">
        <v>20</v>
      </c>
      <c r="H1861" s="19">
        <v>18</v>
      </c>
      <c r="I1861" s="19">
        <v>15</v>
      </c>
      <c r="J1861" s="19">
        <v>5</v>
      </c>
      <c r="K1861" s="19">
        <v>300</v>
      </c>
      <c r="L1861" s="19">
        <v>0.15</v>
      </c>
      <c r="M1861" s="19"/>
    </row>
    <row r="1862" ht="18" customHeight="1" spans="1:13">
      <c r="A1862" s="17">
        <v>1856</v>
      </c>
      <c r="B1862" s="18" t="s">
        <v>2436</v>
      </c>
      <c r="C1862" s="19" t="s">
        <v>3612</v>
      </c>
      <c r="D1862" s="19" t="s">
        <v>1227</v>
      </c>
      <c r="E1862" s="19" t="s">
        <v>3213</v>
      </c>
      <c r="F1862" s="19" t="s">
        <v>19</v>
      </c>
      <c r="G1862" s="19" t="s">
        <v>20</v>
      </c>
      <c r="H1862" s="19">
        <v>12</v>
      </c>
      <c r="I1862" s="19">
        <v>11</v>
      </c>
      <c r="J1862" s="19">
        <v>1</v>
      </c>
      <c r="K1862" s="19">
        <v>200</v>
      </c>
      <c r="L1862" s="19">
        <v>0.02</v>
      </c>
      <c r="M1862" s="19"/>
    </row>
    <row r="1863" ht="18" customHeight="1" spans="1:13">
      <c r="A1863" s="17">
        <v>1857</v>
      </c>
      <c r="B1863" s="18" t="s">
        <v>2436</v>
      </c>
      <c r="C1863" s="19" t="s">
        <v>3619</v>
      </c>
      <c r="D1863" s="19" t="s">
        <v>3620</v>
      </c>
      <c r="E1863" s="19" t="s">
        <v>3427</v>
      </c>
      <c r="F1863" s="19" t="s">
        <v>40</v>
      </c>
      <c r="G1863" s="19" t="s">
        <v>20</v>
      </c>
      <c r="H1863" s="19">
        <v>200</v>
      </c>
      <c r="I1863" s="19">
        <v>100</v>
      </c>
      <c r="J1863" s="19">
        <v>90</v>
      </c>
      <c r="K1863" s="19">
        <v>300</v>
      </c>
      <c r="L1863" s="19">
        <v>0.5</v>
      </c>
      <c r="M1863" s="19"/>
    </row>
    <row r="1864" ht="18" customHeight="1" spans="1:13">
      <c r="A1864" s="17">
        <v>1858</v>
      </c>
      <c r="B1864" s="18" t="s">
        <v>2436</v>
      </c>
      <c r="C1864" s="19" t="s">
        <v>3619</v>
      </c>
      <c r="D1864" s="19" t="s">
        <v>647</v>
      </c>
      <c r="E1864" s="19" t="s">
        <v>3273</v>
      </c>
      <c r="F1864" s="19" t="s">
        <v>19</v>
      </c>
      <c r="G1864" s="19" t="s">
        <v>20</v>
      </c>
      <c r="H1864" s="19">
        <v>30</v>
      </c>
      <c r="I1864" s="19">
        <v>15</v>
      </c>
      <c r="J1864" s="19">
        <v>5</v>
      </c>
      <c r="K1864" s="19">
        <v>200</v>
      </c>
      <c r="L1864" s="19">
        <v>0.1</v>
      </c>
      <c r="M1864" s="19"/>
    </row>
    <row r="1865" ht="18" customHeight="1" spans="1:13">
      <c r="A1865" s="17">
        <v>1859</v>
      </c>
      <c r="B1865" s="18" t="s">
        <v>2436</v>
      </c>
      <c r="C1865" s="19" t="s">
        <v>3619</v>
      </c>
      <c r="D1865" s="19" t="s">
        <v>1297</v>
      </c>
      <c r="E1865" s="19" t="s">
        <v>3570</v>
      </c>
      <c r="F1865" s="19" t="s">
        <v>19</v>
      </c>
      <c r="G1865" s="19" t="s">
        <v>20</v>
      </c>
      <c r="H1865" s="19">
        <v>30</v>
      </c>
      <c r="I1865" s="19">
        <v>11</v>
      </c>
      <c r="J1865" s="19">
        <v>1</v>
      </c>
      <c r="K1865" s="19">
        <v>200</v>
      </c>
      <c r="L1865" s="19">
        <v>0.02</v>
      </c>
      <c r="M1865" s="19"/>
    </row>
    <row r="1866" ht="18" customHeight="1" spans="1:13">
      <c r="A1866" s="17">
        <v>1860</v>
      </c>
      <c r="B1866" s="18" t="s">
        <v>2436</v>
      </c>
      <c r="C1866" s="19" t="s">
        <v>3619</v>
      </c>
      <c r="D1866" s="19" t="s">
        <v>907</v>
      </c>
      <c r="E1866" s="19" t="s">
        <v>3621</v>
      </c>
      <c r="F1866" s="19" t="s">
        <v>19</v>
      </c>
      <c r="G1866" s="19" t="s">
        <v>20</v>
      </c>
      <c r="H1866" s="19">
        <v>30</v>
      </c>
      <c r="I1866" s="19">
        <v>25</v>
      </c>
      <c r="J1866" s="19">
        <v>15</v>
      </c>
      <c r="K1866" s="19">
        <v>200</v>
      </c>
      <c r="L1866" s="19">
        <v>0.3</v>
      </c>
      <c r="M1866" s="19"/>
    </row>
    <row r="1867" ht="18" customHeight="1" spans="1:13">
      <c r="A1867" s="17">
        <v>1861</v>
      </c>
      <c r="B1867" s="18" t="s">
        <v>2436</v>
      </c>
      <c r="C1867" s="19" t="s">
        <v>3619</v>
      </c>
      <c r="D1867" s="19" t="s">
        <v>3622</v>
      </c>
      <c r="E1867" s="19" t="s">
        <v>2774</v>
      </c>
      <c r="F1867" s="19" t="s">
        <v>40</v>
      </c>
      <c r="G1867" s="19" t="s">
        <v>20</v>
      </c>
      <c r="H1867" s="19">
        <v>30</v>
      </c>
      <c r="I1867" s="19">
        <v>15</v>
      </c>
      <c r="J1867" s="19">
        <v>5</v>
      </c>
      <c r="K1867" s="19">
        <v>300</v>
      </c>
      <c r="L1867" s="19">
        <v>0.15</v>
      </c>
      <c r="M1867" s="19"/>
    </row>
    <row r="1868" ht="18" customHeight="1" spans="1:13">
      <c r="A1868" s="17">
        <v>1862</v>
      </c>
      <c r="B1868" s="18" t="s">
        <v>2436</v>
      </c>
      <c r="C1868" s="19" t="s">
        <v>3619</v>
      </c>
      <c r="D1868" s="19" t="s">
        <v>3623</v>
      </c>
      <c r="E1868" s="19" t="s">
        <v>3447</v>
      </c>
      <c r="F1868" s="19" t="s">
        <v>19</v>
      </c>
      <c r="G1868" s="19" t="s">
        <v>20</v>
      </c>
      <c r="H1868" s="19">
        <v>30</v>
      </c>
      <c r="I1868" s="19">
        <v>11</v>
      </c>
      <c r="J1868" s="19">
        <v>1</v>
      </c>
      <c r="K1868" s="19">
        <v>200</v>
      </c>
      <c r="L1868" s="19">
        <v>0.02</v>
      </c>
      <c r="M1868" s="19"/>
    </row>
    <row r="1869" ht="18" customHeight="1" spans="1:13">
      <c r="A1869" s="17">
        <v>1863</v>
      </c>
      <c r="B1869" s="18" t="s">
        <v>2436</v>
      </c>
      <c r="C1869" s="19" t="s">
        <v>3619</v>
      </c>
      <c r="D1869" s="19" t="s">
        <v>3473</v>
      </c>
      <c r="E1869" s="19" t="s">
        <v>3583</v>
      </c>
      <c r="F1869" s="19" t="s">
        <v>40</v>
      </c>
      <c r="G1869" s="19" t="s">
        <v>20</v>
      </c>
      <c r="H1869" s="19">
        <v>30</v>
      </c>
      <c r="I1869" s="19">
        <v>12</v>
      </c>
      <c r="J1869" s="19">
        <v>2</v>
      </c>
      <c r="K1869" s="19">
        <v>300</v>
      </c>
      <c r="L1869" s="19">
        <v>0.06</v>
      </c>
      <c r="M1869" s="19"/>
    </row>
    <row r="1870" ht="18" customHeight="1" spans="1:13">
      <c r="A1870" s="17">
        <v>1864</v>
      </c>
      <c r="B1870" s="18" t="s">
        <v>2436</v>
      </c>
      <c r="C1870" s="19" t="s">
        <v>3619</v>
      </c>
      <c r="D1870" s="19" t="s">
        <v>3624</v>
      </c>
      <c r="E1870" s="19" t="s">
        <v>3625</v>
      </c>
      <c r="F1870" s="19" t="s">
        <v>40</v>
      </c>
      <c r="G1870" s="19" t="s">
        <v>20</v>
      </c>
      <c r="H1870" s="19">
        <v>30</v>
      </c>
      <c r="I1870" s="19">
        <v>15</v>
      </c>
      <c r="J1870" s="19">
        <v>5</v>
      </c>
      <c r="K1870" s="19">
        <v>300</v>
      </c>
      <c r="L1870" s="19">
        <v>0.15</v>
      </c>
      <c r="M1870" s="19"/>
    </row>
    <row r="1871" ht="18" customHeight="1" spans="1:13">
      <c r="A1871" s="17">
        <v>1865</v>
      </c>
      <c r="B1871" s="18" t="s">
        <v>2436</v>
      </c>
      <c r="C1871" s="19" t="s">
        <v>3619</v>
      </c>
      <c r="D1871" s="19" t="s">
        <v>3626</v>
      </c>
      <c r="E1871" s="19" t="s">
        <v>2546</v>
      </c>
      <c r="F1871" s="19" t="s">
        <v>19</v>
      </c>
      <c r="G1871" s="19" t="s">
        <v>20</v>
      </c>
      <c r="H1871" s="19">
        <v>40</v>
      </c>
      <c r="I1871" s="19">
        <v>20</v>
      </c>
      <c r="J1871" s="19">
        <v>10</v>
      </c>
      <c r="K1871" s="19">
        <v>200</v>
      </c>
      <c r="L1871" s="19">
        <v>0.2</v>
      </c>
      <c r="M1871" s="19"/>
    </row>
    <row r="1872" ht="18" customHeight="1" spans="1:13">
      <c r="A1872" s="17">
        <v>1866</v>
      </c>
      <c r="B1872" s="18" t="s">
        <v>2436</v>
      </c>
      <c r="C1872" s="19" t="s">
        <v>3619</v>
      </c>
      <c r="D1872" s="19" t="s">
        <v>3627</v>
      </c>
      <c r="E1872" s="19" t="s">
        <v>2939</v>
      </c>
      <c r="F1872" s="19" t="s">
        <v>40</v>
      </c>
      <c r="G1872" s="19" t="s">
        <v>20</v>
      </c>
      <c r="H1872" s="19">
        <v>15</v>
      </c>
      <c r="I1872" s="19">
        <v>11</v>
      </c>
      <c r="J1872" s="19">
        <v>1</v>
      </c>
      <c r="K1872" s="19">
        <v>300</v>
      </c>
      <c r="L1872" s="19">
        <v>0.03</v>
      </c>
      <c r="M1872" s="19"/>
    </row>
    <row r="1873" ht="18" customHeight="1" spans="1:13">
      <c r="A1873" s="17">
        <v>1867</v>
      </c>
      <c r="B1873" s="18" t="s">
        <v>2436</v>
      </c>
      <c r="C1873" s="19" t="s">
        <v>3619</v>
      </c>
      <c r="D1873" s="19" t="s">
        <v>3628</v>
      </c>
      <c r="E1873" s="19" t="s">
        <v>3354</v>
      </c>
      <c r="F1873" s="19" t="s">
        <v>19</v>
      </c>
      <c r="G1873" s="19" t="s">
        <v>20</v>
      </c>
      <c r="H1873" s="19">
        <v>25</v>
      </c>
      <c r="I1873" s="19">
        <v>11</v>
      </c>
      <c r="J1873" s="19">
        <v>1</v>
      </c>
      <c r="K1873" s="19">
        <v>200</v>
      </c>
      <c r="L1873" s="19">
        <v>0.02</v>
      </c>
      <c r="M1873" s="19"/>
    </row>
    <row r="1874" ht="18" customHeight="1" spans="1:13">
      <c r="A1874" s="17">
        <v>1868</v>
      </c>
      <c r="B1874" s="18" t="s">
        <v>2436</v>
      </c>
      <c r="C1874" s="19" t="s">
        <v>3619</v>
      </c>
      <c r="D1874" s="19" t="s">
        <v>3629</v>
      </c>
      <c r="E1874" s="19" t="s">
        <v>2672</v>
      </c>
      <c r="F1874" s="19" t="s">
        <v>40</v>
      </c>
      <c r="G1874" s="19" t="s">
        <v>26</v>
      </c>
      <c r="H1874" s="19">
        <v>35</v>
      </c>
      <c r="I1874" s="19">
        <v>5</v>
      </c>
      <c r="J1874" s="19">
        <v>3</v>
      </c>
      <c r="K1874" s="19">
        <v>1500</v>
      </c>
      <c r="L1874" s="19">
        <v>0.45</v>
      </c>
      <c r="M1874" s="19"/>
    </row>
    <row r="1875" ht="18" customHeight="1" spans="1:13">
      <c r="A1875" s="17">
        <v>1869</v>
      </c>
      <c r="B1875" s="18" t="s">
        <v>2436</v>
      </c>
      <c r="C1875" s="19" t="s">
        <v>3630</v>
      </c>
      <c r="D1875" s="19" t="s">
        <v>3631</v>
      </c>
      <c r="E1875" s="19" t="s">
        <v>3632</v>
      </c>
      <c r="F1875" s="19" t="s">
        <v>40</v>
      </c>
      <c r="G1875" s="19" t="s">
        <v>20</v>
      </c>
      <c r="H1875" s="19">
        <v>16</v>
      </c>
      <c r="I1875" s="19">
        <v>12</v>
      </c>
      <c r="J1875" s="19">
        <v>2</v>
      </c>
      <c r="K1875" s="19">
        <v>300</v>
      </c>
      <c r="L1875" s="19">
        <v>0.06</v>
      </c>
      <c r="M1875" s="19"/>
    </row>
    <row r="1876" ht="18" customHeight="1" spans="1:13">
      <c r="A1876" s="17">
        <v>1870</v>
      </c>
      <c r="B1876" s="18" t="s">
        <v>2436</v>
      </c>
      <c r="C1876" s="19" t="s">
        <v>3630</v>
      </c>
      <c r="D1876" s="19" t="s">
        <v>3633</v>
      </c>
      <c r="E1876" s="19" t="s">
        <v>2508</v>
      </c>
      <c r="F1876" s="19" t="s">
        <v>40</v>
      </c>
      <c r="G1876" s="19" t="s">
        <v>20</v>
      </c>
      <c r="H1876" s="19">
        <v>38</v>
      </c>
      <c r="I1876" s="19">
        <v>20</v>
      </c>
      <c r="J1876" s="19">
        <v>10</v>
      </c>
      <c r="K1876" s="19">
        <v>300</v>
      </c>
      <c r="L1876" s="19">
        <v>0.3</v>
      </c>
      <c r="M1876" s="19"/>
    </row>
    <row r="1877" ht="18" customHeight="1" spans="1:13">
      <c r="A1877" s="17">
        <v>1871</v>
      </c>
      <c r="B1877" s="18" t="s">
        <v>2436</v>
      </c>
      <c r="C1877" s="19" t="s">
        <v>3630</v>
      </c>
      <c r="D1877" s="19" t="s">
        <v>1019</v>
      </c>
      <c r="E1877" s="19" t="s">
        <v>3634</v>
      </c>
      <c r="F1877" s="19" t="s">
        <v>40</v>
      </c>
      <c r="G1877" s="19" t="s">
        <v>20</v>
      </c>
      <c r="H1877" s="19">
        <v>31</v>
      </c>
      <c r="I1877" s="19">
        <v>20</v>
      </c>
      <c r="J1877" s="19">
        <v>10</v>
      </c>
      <c r="K1877" s="19">
        <v>300</v>
      </c>
      <c r="L1877" s="19">
        <v>0.3</v>
      </c>
      <c r="M1877" s="19"/>
    </row>
    <row r="1878" ht="18" customHeight="1" spans="1:13">
      <c r="A1878" s="17">
        <v>1872</v>
      </c>
      <c r="B1878" s="18" t="s">
        <v>2436</v>
      </c>
      <c r="C1878" s="19" t="s">
        <v>3630</v>
      </c>
      <c r="D1878" s="19" t="s">
        <v>3635</v>
      </c>
      <c r="E1878" s="19" t="s">
        <v>3636</v>
      </c>
      <c r="F1878" s="19" t="s">
        <v>40</v>
      </c>
      <c r="G1878" s="19" t="s">
        <v>20</v>
      </c>
      <c r="H1878" s="19">
        <v>53</v>
      </c>
      <c r="I1878" s="19">
        <v>35</v>
      </c>
      <c r="J1878" s="19">
        <v>25</v>
      </c>
      <c r="K1878" s="19">
        <v>300</v>
      </c>
      <c r="L1878" s="19">
        <v>0.5</v>
      </c>
      <c r="M1878" s="19"/>
    </row>
    <row r="1879" ht="18" customHeight="1" spans="1:13">
      <c r="A1879" s="17">
        <v>1873</v>
      </c>
      <c r="B1879" s="18" t="s">
        <v>2436</v>
      </c>
      <c r="C1879" s="19" t="s">
        <v>3630</v>
      </c>
      <c r="D1879" s="19" t="s">
        <v>3637</v>
      </c>
      <c r="E1879" s="19" t="s">
        <v>2916</v>
      </c>
      <c r="F1879" s="19" t="s">
        <v>40</v>
      </c>
      <c r="G1879" s="19" t="s">
        <v>20</v>
      </c>
      <c r="H1879" s="19">
        <v>28</v>
      </c>
      <c r="I1879" s="19">
        <v>15</v>
      </c>
      <c r="J1879" s="19">
        <v>5</v>
      </c>
      <c r="K1879" s="19">
        <v>300</v>
      </c>
      <c r="L1879" s="19">
        <v>0.15</v>
      </c>
      <c r="M1879" s="19"/>
    </row>
    <row r="1880" ht="18" customHeight="1" spans="1:13">
      <c r="A1880" s="17">
        <v>1874</v>
      </c>
      <c r="B1880" s="18" t="s">
        <v>2436</v>
      </c>
      <c r="C1880" s="19" t="s">
        <v>3630</v>
      </c>
      <c r="D1880" s="19" t="s">
        <v>3638</v>
      </c>
      <c r="E1880" s="19" t="s">
        <v>3639</v>
      </c>
      <c r="F1880" s="19" t="s">
        <v>40</v>
      </c>
      <c r="G1880" s="19" t="s">
        <v>20</v>
      </c>
      <c r="H1880" s="19">
        <v>12</v>
      </c>
      <c r="I1880" s="19">
        <v>12</v>
      </c>
      <c r="J1880" s="19">
        <v>2</v>
      </c>
      <c r="K1880" s="19">
        <v>300</v>
      </c>
      <c r="L1880" s="19">
        <v>0.06</v>
      </c>
      <c r="M1880" s="19"/>
    </row>
    <row r="1881" ht="18" customHeight="1" spans="1:13">
      <c r="A1881" s="17">
        <v>1875</v>
      </c>
      <c r="B1881" s="18" t="s">
        <v>2436</v>
      </c>
      <c r="C1881" s="19" t="s">
        <v>3630</v>
      </c>
      <c r="D1881" s="19" t="s">
        <v>3640</v>
      </c>
      <c r="E1881" s="19" t="s">
        <v>3641</v>
      </c>
      <c r="F1881" s="19" t="s">
        <v>40</v>
      </c>
      <c r="G1881" s="19" t="s">
        <v>20</v>
      </c>
      <c r="H1881" s="19">
        <v>28</v>
      </c>
      <c r="I1881" s="19">
        <v>15</v>
      </c>
      <c r="J1881" s="19">
        <v>5</v>
      </c>
      <c r="K1881" s="19">
        <v>300</v>
      </c>
      <c r="L1881" s="19">
        <v>0.15</v>
      </c>
      <c r="M1881" s="19"/>
    </row>
    <row r="1882" ht="18" customHeight="1" spans="1:13">
      <c r="A1882" s="17">
        <v>1876</v>
      </c>
      <c r="B1882" s="18" t="s">
        <v>2436</v>
      </c>
      <c r="C1882" s="19" t="s">
        <v>3630</v>
      </c>
      <c r="D1882" s="19" t="s">
        <v>3628</v>
      </c>
      <c r="E1882" s="19" t="s">
        <v>3183</v>
      </c>
      <c r="F1882" s="19" t="s">
        <v>19</v>
      </c>
      <c r="G1882" s="19" t="s">
        <v>20</v>
      </c>
      <c r="H1882" s="19">
        <v>32</v>
      </c>
      <c r="I1882" s="19">
        <v>16</v>
      </c>
      <c r="J1882" s="19">
        <v>6</v>
      </c>
      <c r="K1882" s="19">
        <v>200</v>
      </c>
      <c r="L1882" s="19">
        <v>0.12</v>
      </c>
      <c r="M1882" s="19"/>
    </row>
    <row r="1883" ht="18" customHeight="1" spans="1:13">
      <c r="A1883" s="17">
        <v>1877</v>
      </c>
      <c r="B1883" s="18" t="s">
        <v>2436</v>
      </c>
      <c r="C1883" s="19" t="s">
        <v>3630</v>
      </c>
      <c r="D1883" s="19" t="s">
        <v>1029</v>
      </c>
      <c r="E1883" s="19" t="s">
        <v>2688</v>
      </c>
      <c r="F1883" s="19" t="s">
        <v>19</v>
      </c>
      <c r="G1883" s="19" t="s">
        <v>20</v>
      </c>
      <c r="H1883" s="19">
        <v>32</v>
      </c>
      <c r="I1883" s="19">
        <v>15</v>
      </c>
      <c r="J1883" s="19">
        <v>5</v>
      </c>
      <c r="K1883" s="19">
        <v>200</v>
      </c>
      <c r="L1883" s="19">
        <v>0.1</v>
      </c>
      <c r="M1883" s="19"/>
    </row>
    <row r="1884" ht="18" customHeight="1" spans="1:13">
      <c r="A1884" s="17">
        <v>1878</v>
      </c>
      <c r="B1884" s="18" t="s">
        <v>2436</v>
      </c>
      <c r="C1884" s="19" t="s">
        <v>3630</v>
      </c>
      <c r="D1884" s="19" t="s">
        <v>3642</v>
      </c>
      <c r="E1884" s="19" t="s">
        <v>2721</v>
      </c>
      <c r="F1884" s="19" t="s">
        <v>19</v>
      </c>
      <c r="G1884" s="19" t="s">
        <v>20</v>
      </c>
      <c r="H1884" s="19">
        <v>33</v>
      </c>
      <c r="I1884" s="19">
        <v>16</v>
      </c>
      <c r="J1884" s="19">
        <v>6</v>
      </c>
      <c r="K1884" s="19">
        <v>200</v>
      </c>
      <c r="L1884" s="19">
        <v>0.12</v>
      </c>
      <c r="M1884" s="19"/>
    </row>
    <row r="1885" ht="18" customHeight="1" spans="1:13">
      <c r="A1885" s="17">
        <v>1879</v>
      </c>
      <c r="B1885" s="18" t="s">
        <v>2436</v>
      </c>
      <c r="C1885" s="19" t="s">
        <v>3630</v>
      </c>
      <c r="D1885" s="19" t="s">
        <v>3643</v>
      </c>
      <c r="E1885" s="19" t="s">
        <v>3644</v>
      </c>
      <c r="F1885" s="19" t="s">
        <v>19</v>
      </c>
      <c r="G1885" s="19" t="s">
        <v>20</v>
      </c>
      <c r="H1885" s="19">
        <v>25</v>
      </c>
      <c r="I1885" s="19">
        <v>12</v>
      </c>
      <c r="J1885" s="19">
        <v>2</v>
      </c>
      <c r="K1885" s="19">
        <v>200</v>
      </c>
      <c r="L1885" s="19">
        <v>0.04</v>
      </c>
      <c r="M1885" s="19"/>
    </row>
    <row r="1886" ht="18" customHeight="1" spans="1:13">
      <c r="A1886" s="17">
        <v>1880</v>
      </c>
      <c r="B1886" s="18" t="s">
        <v>2436</v>
      </c>
      <c r="C1886" s="19" t="s">
        <v>3630</v>
      </c>
      <c r="D1886" s="19" t="s">
        <v>3645</v>
      </c>
      <c r="E1886" s="19" t="s">
        <v>2909</v>
      </c>
      <c r="F1886" s="19" t="s">
        <v>19</v>
      </c>
      <c r="G1886" s="19" t="s">
        <v>20</v>
      </c>
      <c r="H1886" s="19">
        <v>60</v>
      </c>
      <c r="I1886" s="19">
        <v>28</v>
      </c>
      <c r="J1886" s="19">
        <v>18</v>
      </c>
      <c r="K1886" s="19">
        <v>200</v>
      </c>
      <c r="L1886" s="19">
        <v>0.3</v>
      </c>
      <c r="M1886" s="19"/>
    </row>
    <row r="1887" ht="18" customHeight="1" spans="1:13">
      <c r="A1887" s="17">
        <v>1881</v>
      </c>
      <c r="B1887" s="18" t="s">
        <v>2436</v>
      </c>
      <c r="C1887" s="19" t="s">
        <v>3630</v>
      </c>
      <c r="D1887" s="19" t="s">
        <v>3646</v>
      </c>
      <c r="E1887" s="19" t="s">
        <v>3447</v>
      </c>
      <c r="F1887" s="19" t="s">
        <v>19</v>
      </c>
      <c r="G1887" s="19" t="s">
        <v>26</v>
      </c>
      <c r="H1887" s="19">
        <v>3</v>
      </c>
      <c r="I1887" s="19">
        <v>3</v>
      </c>
      <c r="J1887" s="19">
        <v>1</v>
      </c>
      <c r="K1887" s="19">
        <v>1000</v>
      </c>
      <c r="L1887" s="19">
        <v>0.1</v>
      </c>
      <c r="M1887" s="19"/>
    </row>
    <row r="1888" ht="18" customHeight="1" spans="1:13">
      <c r="A1888" s="17">
        <v>1882</v>
      </c>
      <c r="B1888" s="18" t="s">
        <v>2436</v>
      </c>
      <c r="C1888" s="19" t="s">
        <v>3647</v>
      </c>
      <c r="D1888" s="19" t="s">
        <v>3648</v>
      </c>
      <c r="E1888" s="19" t="s">
        <v>3608</v>
      </c>
      <c r="F1888" s="19" t="s">
        <v>40</v>
      </c>
      <c r="G1888" s="19" t="s">
        <v>20</v>
      </c>
      <c r="H1888" s="19">
        <v>50</v>
      </c>
      <c r="I1888" s="19">
        <v>40</v>
      </c>
      <c r="J1888" s="19">
        <v>30</v>
      </c>
      <c r="K1888" s="19">
        <v>300</v>
      </c>
      <c r="L1888" s="19">
        <v>0.5</v>
      </c>
      <c r="M1888" s="19"/>
    </row>
    <row r="1889" ht="18" customHeight="1" spans="1:13">
      <c r="A1889" s="17">
        <v>1883</v>
      </c>
      <c r="B1889" s="18" t="s">
        <v>2436</v>
      </c>
      <c r="C1889" s="19" t="s">
        <v>3647</v>
      </c>
      <c r="D1889" s="19" t="s">
        <v>3649</v>
      </c>
      <c r="E1889" s="19" t="s">
        <v>3602</v>
      </c>
      <c r="F1889" s="19" t="s">
        <v>19</v>
      </c>
      <c r="G1889" s="19" t="s">
        <v>20</v>
      </c>
      <c r="H1889" s="19">
        <v>20</v>
      </c>
      <c r="I1889" s="19">
        <v>13</v>
      </c>
      <c r="J1889" s="19">
        <v>3</v>
      </c>
      <c r="K1889" s="19">
        <v>200</v>
      </c>
      <c r="L1889" s="19">
        <v>0.06</v>
      </c>
      <c r="M1889" s="19"/>
    </row>
    <row r="1890" ht="18" customHeight="1" spans="1:13">
      <c r="A1890" s="17">
        <v>1884</v>
      </c>
      <c r="B1890" s="18" t="s">
        <v>2436</v>
      </c>
      <c r="C1890" s="19" t="s">
        <v>3647</v>
      </c>
      <c r="D1890" s="19" t="s">
        <v>3650</v>
      </c>
      <c r="E1890" s="19" t="s">
        <v>2707</v>
      </c>
      <c r="F1890" s="19" t="s">
        <v>575</v>
      </c>
      <c r="G1890" s="19" t="s">
        <v>20</v>
      </c>
      <c r="H1890" s="19">
        <v>14</v>
      </c>
      <c r="I1890" s="19">
        <v>11</v>
      </c>
      <c r="J1890" s="19">
        <v>1</v>
      </c>
      <c r="K1890" s="19">
        <v>300</v>
      </c>
      <c r="L1890" s="19">
        <v>0.03</v>
      </c>
      <c r="M1890" s="19"/>
    </row>
    <row r="1891" ht="18" customHeight="1" spans="1:13">
      <c r="A1891" s="17">
        <v>1885</v>
      </c>
      <c r="B1891" s="18" t="s">
        <v>2436</v>
      </c>
      <c r="C1891" s="19" t="s">
        <v>3647</v>
      </c>
      <c r="D1891" s="19" t="s">
        <v>3651</v>
      </c>
      <c r="E1891" s="19" t="s">
        <v>3152</v>
      </c>
      <c r="F1891" s="19" t="s">
        <v>40</v>
      </c>
      <c r="G1891" s="19" t="s">
        <v>20</v>
      </c>
      <c r="H1891" s="19">
        <v>18</v>
      </c>
      <c r="I1891" s="19">
        <v>15</v>
      </c>
      <c r="J1891" s="19">
        <v>5</v>
      </c>
      <c r="K1891" s="19">
        <v>300</v>
      </c>
      <c r="L1891" s="19">
        <v>0.15</v>
      </c>
      <c r="M1891" s="19"/>
    </row>
    <row r="1892" ht="18" customHeight="1" spans="1:13">
      <c r="A1892" s="17">
        <v>1886</v>
      </c>
      <c r="B1892" s="18" t="s">
        <v>2436</v>
      </c>
      <c r="C1892" s="19" t="s">
        <v>3647</v>
      </c>
      <c r="D1892" s="19" t="s">
        <v>3652</v>
      </c>
      <c r="E1892" s="19" t="s">
        <v>3653</v>
      </c>
      <c r="F1892" s="19" t="s">
        <v>40</v>
      </c>
      <c r="G1892" s="19" t="s">
        <v>26</v>
      </c>
      <c r="H1892" s="19">
        <v>12</v>
      </c>
      <c r="I1892" s="19">
        <v>5</v>
      </c>
      <c r="J1892" s="19">
        <v>3</v>
      </c>
      <c r="K1892" s="19">
        <v>1500</v>
      </c>
      <c r="L1892" s="19">
        <v>0.45</v>
      </c>
      <c r="M1892" s="19"/>
    </row>
    <row r="1893" ht="18" customHeight="1" spans="1:13">
      <c r="A1893" s="17">
        <v>1887</v>
      </c>
      <c r="B1893" s="18" t="s">
        <v>2436</v>
      </c>
      <c r="C1893" s="19" t="s">
        <v>3647</v>
      </c>
      <c r="D1893" s="19" t="s">
        <v>3654</v>
      </c>
      <c r="E1893" s="19" t="s">
        <v>3655</v>
      </c>
      <c r="F1893" s="19" t="s">
        <v>19</v>
      </c>
      <c r="G1893" s="19" t="s">
        <v>26</v>
      </c>
      <c r="H1893" s="19">
        <v>12</v>
      </c>
      <c r="I1893" s="19">
        <v>5</v>
      </c>
      <c r="J1893" s="19">
        <v>3</v>
      </c>
      <c r="K1893" s="19">
        <v>1000</v>
      </c>
      <c r="L1893" s="19">
        <v>0.3</v>
      </c>
      <c r="M1893" s="19"/>
    </row>
    <row r="1894" ht="18" customHeight="1" spans="1:13">
      <c r="A1894" s="17">
        <v>1888</v>
      </c>
      <c r="B1894" s="18" t="s">
        <v>2436</v>
      </c>
      <c r="C1894" s="19" t="s">
        <v>3647</v>
      </c>
      <c r="D1894" s="19" t="s">
        <v>3656</v>
      </c>
      <c r="E1894" s="19" t="s">
        <v>3056</v>
      </c>
      <c r="F1894" s="19" t="s">
        <v>40</v>
      </c>
      <c r="G1894" s="19" t="s">
        <v>26</v>
      </c>
      <c r="H1894" s="19">
        <v>3</v>
      </c>
      <c r="I1894" s="19">
        <v>3</v>
      </c>
      <c r="J1894" s="19">
        <v>1</v>
      </c>
      <c r="K1894" s="19">
        <v>1500</v>
      </c>
      <c r="L1894" s="19">
        <v>0.15</v>
      </c>
      <c r="M1894" s="19"/>
    </row>
    <row r="1895" ht="18" customHeight="1" spans="1:13">
      <c r="A1895" s="17">
        <v>1889</v>
      </c>
      <c r="B1895" s="18" t="s">
        <v>2436</v>
      </c>
      <c r="C1895" s="19" t="s">
        <v>3647</v>
      </c>
      <c r="D1895" s="19" t="s">
        <v>3657</v>
      </c>
      <c r="E1895" s="19" t="s">
        <v>3658</v>
      </c>
      <c r="F1895" s="19" t="s">
        <v>40</v>
      </c>
      <c r="G1895" s="19" t="s">
        <v>26</v>
      </c>
      <c r="H1895" s="19">
        <v>6</v>
      </c>
      <c r="I1895" s="19">
        <v>3</v>
      </c>
      <c r="J1895" s="19">
        <v>1</v>
      </c>
      <c r="K1895" s="19">
        <v>1500</v>
      </c>
      <c r="L1895" s="19">
        <v>0.15</v>
      </c>
      <c r="M1895" s="19"/>
    </row>
    <row r="1896" ht="18" customHeight="1" spans="1:13">
      <c r="A1896" s="17">
        <v>1890</v>
      </c>
      <c r="B1896" s="18" t="s">
        <v>2436</v>
      </c>
      <c r="C1896" s="19" t="s">
        <v>3647</v>
      </c>
      <c r="D1896" s="19" t="s">
        <v>3659</v>
      </c>
      <c r="E1896" s="19" t="s">
        <v>3660</v>
      </c>
      <c r="F1896" s="19" t="s">
        <v>19</v>
      </c>
      <c r="G1896" s="19" t="s">
        <v>26</v>
      </c>
      <c r="H1896" s="19">
        <v>17</v>
      </c>
      <c r="I1896" s="19">
        <v>9</v>
      </c>
      <c r="J1896" s="19">
        <v>7</v>
      </c>
      <c r="K1896" s="19">
        <v>1000</v>
      </c>
      <c r="L1896" s="19">
        <v>0.3</v>
      </c>
      <c r="M1896" s="19"/>
    </row>
    <row r="1897" ht="18" customHeight="1" spans="1:13">
      <c r="A1897" s="17">
        <v>1891</v>
      </c>
      <c r="B1897" s="18" t="s">
        <v>2436</v>
      </c>
      <c r="C1897" s="19" t="s">
        <v>3647</v>
      </c>
      <c r="D1897" s="19" t="s">
        <v>3661</v>
      </c>
      <c r="E1897" s="19" t="s">
        <v>3662</v>
      </c>
      <c r="F1897" s="19" t="s">
        <v>40</v>
      </c>
      <c r="G1897" s="19" t="s">
        <v>26</v>
      </c>
      <c r="H1897" s="19">
        <v>3</v>
      </c>
      <c r="I1897" s="19">
        <v>3</v>
      </c>
      <c r="J1897" s="19">
        <v>1</v>
      </c>
      <c r="K1897" s="19">
        <v>1500</v>
      </c>
      <c r="L1897" s="19">
        <v>0.15</v>
      </c>
      <c r="M1897" s="19"/>
    </row>
    <row r="1898" ht="18" customHeight="1" spans="1:13">
      <c r="A1898" s="17">
        <v>1892</v>
      </c>
      <c r="B1898" s="18" t="s">
        <v>2436</v>
      </c>
      <c r="C1898" s="19" t="s">
        <v>3663</v>
      </c>
      <c r="D1898" s="19" t="s">
        <v>3664</v>
      </c>
      <c r="E1898" s="19" t="s">
        <v>3571</v>
      </c>
      <c r="F1898" s="19" t="s">
        <v>40</v>
      </c>
      <c r="G1898" s="19" t="s">
        <v>26</v>
      </c>
      <c r="H1898" s="19">
        <v>4</v>
      </c>
      <c r="I1898" s="19">
        <v>4</v>
      </c>
      <c r="J1898" s="19">
        <v>2</v>
      </c>
      <c r="K1898" s="19">
        <v>1500</v>
      </c>
      <c r="L1898" s="19">
        <v>0.3</v>
      </c>
      <c r="M1898" s="19"/>
    </row>
    <row r="1899" ht="18" customHeight="1" spans="1:13">
      <c r="A1899" s="17">
        <v>1893</v>
      </c>
      <c r="B1899" s="18" t="s">
        <v>2436</v>
      </c>
      <c r="C1899" s="19" t="s">
        <v>3663</v>
      </c>
      <c r="D1899" s="19" t="s">
        <v>3665</v>
      </c>
      <c r="E1899" s="19" t="s">
        <v>3666</v>
      </c>
      <c r="F1899" s="19" t="s">
        <v>40</v>
      </c>
      <c r="G1899" s="19" t="s">
        <v>26</v>
      </c>
      <c r="H1899" s="19">
        <v>3</v>
      </c>
      <c r="I1899" s="19">
        <v>3</v>
      </c>
      <c r="J1899" s="19">
        <v>1</v>
      </c>
      <c r="K1899" s="19">
        <v>1500</v>
      </c>
      <c r="L1899" s="19">
        <v>0.15</v>
      </c>
      <c r="M1899" s="19"/>
    </row>
    <row r="1900" ht="18" customHeight="1" spans="1:13">
      <c r="A1900" s="17">
        <v>1894</v>
      </c>
      <c r="B1900" s="18" t="s">
        <v>2436</v>
      </c>
      <c r="C1900" s="19" t="s">
        <v>3663</v>
      </c>
      <c r="D1900" s="19" t="s">
        <v>3667</v>
      </c>
      <c r="E1900" s="19" t="s">
        <v>3668</v>
      </c>
      <c r="F1900" s="19" t="s">
        <v>40</v>
      </c>
      <c r="G1900" s="19" t="s">
        <v>26</v>
      </c>
      <c r="H1900" s="19">
        <v>3</v>
      </c>
      <c r="I1900" s="19">
        <v>3</v>
      </c>
      <c r="J1900" s="19">
        <v>1</v>
      </c>
      <c r="K1900" s="19">
        <v>1500</v>
      </c>
      <c r="L1900" s="19">
        <v>0.15</v>
      </c>
      <c r="M1900" s="19"/>
    </row>
    <row r="1901" ht="18" customHeight="1" spans="1:13">
      <c r="A1901" s="17">
        <v>1895</v>
      </c>
      <c r="B1901" s="18" t="s">
        <v>2436</v>
      </c>
      <c r="C1901" s="19" t="s">
        <v>3663</v>
      </c>
      <c r="D1901" s="19" t="s">
        <v>3669</v>
      </c>
      <c r="E1901" s="19" t="s">
        <v>2477</v>
      </c>
      <c r="F1901" s="19" t="s">
        <v>19</v>
      </c>
      <c r="G1901" s="19" t="s">
        <v>26</v>
      </c>
      <c r="H1901" s="19">
        <v>13</v>
      </c>
      <c r="I1901" s="19">
        <v>7</v>
      </c>
      <c r="J1901" s="19">
        <v>5</v>
      </c>
      <c r="K1901" s="19">
        <v>1000</v>
      </c>
      <c r="L1901" s="19">
        <v>0.3</v>
      </c>
      <c r="M1901" s="19"/>
    </row>
    <row r="1902" ht="18" customHeight="1" spans="1:13">
      <c r="A1902" s="17">
        <v>1896</v>
      </c>
      <c r="B1902" s="18" t="s">
        <v>2436</v>
      </c>
      <c r="C1902" s="19" t="s">
        <v>3670</v>
      </c>
      <c r="D1902" s="19" t="s">
        <v>3671</v>
      </c>
      <c r="E1902" s="19" t="s">
        <v>3147</v>
      </c>
      <c r="F1902" s="19" t="s">
        <v>19</v>
      </c>
      <c r="G1902" s="19" t="s">
        <v>26</v>
      </c>
      <c r="H1902" s="19">
        <v>10</v>
      </c>
      <c r="I1902" s="19">
        <v>5</v>
      </c>
      <c r="J1902" s="19">
        <v>3</v>
      </c>
      <c r="K1902" s="19">
        <v>1000</v>
      </c>
      <c r="L1902" s="19">
        <v>0.3</v>
      </c>
      <c r="M1902" s="19"/>
    </row>
    <row r="1903" ht="18" customHeight="1" spans="1:13">
      <c r="A1903" s="17">
        <v>1897</v>
      </c>
      <c r="B1903" s="18" t="s">
        <v>2436</v>
      </c>
      <c r="C1903" s="19" t="s">
        <v>3670</v>
      </c>
      <c r="D1903" s="19" t="s">
        <v>3672</v>
      </c>
      <c r="E1903" s="19" t="s">
        <v>2590</v>
      </c>
      <c r="F1903" s="19" t="s">
        <v>40</v>
      </c>
      <c r="G1903" s="19" t="s">
        <v>26</v>
      </c>
      <c r="H1903" s="19">
        <v>4</v>
      </c>
      <c r="I1903" s="19">
        <v>3</v>
      </c>
      <c r="J1903" s="19">
        <v>1</v>
      </c>
      <c r="K1903" s="19">
        <v>1500</v>
      </c>
      <c r="L1903" s="19">
        <v>0.15</v>
      </c>
      <c r="M1903" s="19"/>
    </row>
    <row r="1904" ht="18" customHeight="1" spans="1:13">
      <c r="A1904" s="17">
        <v>1898</v>
      </c>
      <c r="B1904" s="18" t="s">
        <v>2436</v>
      </c>
      <c r="C1904" s="19" t="s">
        <v>3670</v>
      </c>
      <c r="D1904" s="19" t="s">
        <v>3673</v>
      </c>
      <c r="E1904" s="19" t="s">
        <v>2542</v>
      </c>
      <c r="F1904" s="19" t="s">
        <v>19</v>
      </c>
      <c r="G1904" s="19" t="s">
        <v>26</v>
      </c>
      <c r="H1904" s="19">
        <v>3</v>
      </c>
      <c r="I1904" s="19">
        <v>3</v>
      </c>
      <c r="J1904" s="19">
        <v>1</v>
      </c>
      <c r="K1904" s="19">
        <v>1000</v>
      </c>
      <c r="L1904" s="19">
        <v>0.1</v>
      </c>
      <c r="M1904" s="19"/>
    </row>
    <row r="1905" ht="18" customHeight="1" spans="1:13">
      <c r="A1905" s="17">
        <v>1899</v>
      </c>
      <c r="B1905" s="18" t="s">
        <v>2436</v>
      </c>
      <c r="C1905" s="19" t="s">
        <v>3670</v>
      </c>
      <c r="D1905" s="19" t="s">
        <v>3674</v>
      </c>
      <c r="E1905" s="19" t="s">
        <v>3675</v>
      </c>
      <c r="F1905" s="19" t="s">
        <v>19</v>
      </c>
      <c r="G1905" s="19" t="s">
        <v>26</v>
      </c>
      <c r="H1905" s="19">
        <v>7</v>
      </c>
      <c r="I1905" s="19">
        <v>3</v>
      </c>
      <c r="J1905" s="19">
        <v>1</v>
      </c>
      <c r="K1905" s="19">
        <v>1000</v>
      </c>
      <c r="L1905" s="19">
        <v>0.1</v>
      </c>
      <c r="M1905" s="19"/>
    </row>
    <row r="1906" ht="18" customHeight="1" spans="1:13">
      <c r="A1906" s="17">
        <v>1900</v>
      </c>
      <c r="B1906" s="18" t="s">
        <v>2436</v>
      </c>
      <c r="C1906" s="19" t="s">
        <v>3670</v>
      </c>
      <c r="D1906" s="19" t="s">
        <v>3676</v>
      </c>
      <c r="E1906" s="19" t="s">
        <v>3677</v>
      </c>
      <c r="F1906" s="19" t="s">
        <v>575</v>
      </c>
      <c r="G1906" s="19" t="s">
        <v>20</v>
      </c>
      <c r="H1906" s="19">
        <v>35</v>
      </c>
      <c r="I1906" s="19">
        <v>32</v>
      </c>
      <c r="J1906" s="19">
        <v>22</v>
      </c>
      <c r="K1906" s="19">
        <v>300</v>
      </c>
      <c r="L1906" s="19">
        <v>0.5</v>
      </c>
      <c r="M1906" s="19"/>
    </row>
    <row r="1907" ht="18" customHeight="1" spans="1:13">
      <c r="A1907" s="17">
        <v>1901</v>
      </c>
      <c r="B1907" s="18" t="s">
        <v>2436</v>
      </c>
      <c r="C1907" s="19" t="s">
        <v>3670</v>
      </c>
      <c r="D1907" s="19" t="s">
        <v>3678</v>
      </c>
      <c r="E1907" s="19" t="s">
        <v>3142</v>
      </c>
      <c r="F1907" s="19" t="s">
        <v>40</v>
      </c>
      <c r="G1907" s="19" t="s">
        <v>20</v>
      </c>
      <c r="H1907" s="19">
        <v>34</v>
      </c>
      <c r="I1907" s="19">
        <v>30</v>
      </c>
      <c r="J1907" s="19">
        <v>20</v>
      </c>
      <c r="K1907" s="19">
        <v>300</v>
      </c>
      <c r="L1907" s="19">
        <v>0.5</v>
      </c>
      <c r="M1907" s="19"/>
    </row>
    <row r="1908" ht="18" customHeight="1" spans="1:13">
      <c r="A1908" s="17">
        <v>1902</v>
      </c>
      <c r="B1908" s="18" t="s">
        <v>2436</v>
      </c>
      <c r="C1908" s="19" t="s">
        <v>3670</v>
      </c>
      <c r="D1908" s="19" t="s">
        <v>3679</v>
      </c>
      <c r="E1908" s="19" t="s">
        <v>2467</v>
      </c>
      <c r="F1908" s="19" t="s">
        <v>40</v>
      </c>
      <c r="G1908" s="19" t="s">
        <v>20</v>
      </c>
      <c r="H1908" s="19">
        <v>38</v>
      </c>
      <c r="I1908" s="19">
        <v>36</v>
      </c>
      <c r="J1908" s="19">
        <v>26</v>
      </c>
      <c r="K1908" s="19">
        <v>300</v>
      </c>
      <c r="L1908" s="19">
        <v>0.5</v>
      </c>
      <c r="M1908" s="19"/>
    </row>
    <row r="1909" ht="18" customHeight="1" spans="1:13">
      <c r="A1909" s="17">
        <v>1903</v>
      </c>
      <c r="B1909" s="18" t="s">
        <v>2436</v>
      </c>
      <c r="C1909" s="19" t="s">
        <v>3670</v>
      </c>
      <c r="D1909" s="19" t="s">
        <v>3680</v>
      </c>
      <c r="E1909" s="19" t="s">
        <v>3681</v>
      </c>
      <c r="F1909" s="19" t="s">
        <v>575</v>
      </c>
      <c r="G1909" s="19" t="s">
        <v>20</v>
      </c>
      <c r="H1909" s="19">
        <v>44</v>
      </c>
      <c r="I1909" s="19">
        <v>41</v>
      </c>
      <c r="J1909" s="19">
        <v>31</v>
      </c>
      <c r="K1909" s="19">
        <v>300</v>
      </c>
      <c r="L1909" s="19">
        <v>0.5</v>
      </c>
      <c r="M1909" s="19"/>
    </row>
    <row r="1910" ht="18" customHeight="1" spans="1:13">
      <c r="A1910" s="17">
        <v>1904</v>
      </c>
      <c r="B1910" s="18" t="s">
        <v>2436</v>
      </c>
      <c r="C1910" s="19" t="s">
        <v>3670</v>
      </c>
      <c r="D1910" s="19" t="s">
        <v>3682</v>
      </c>
      <c r="E1910" s="19" t="s">
        <v>3496</v>
      </c>
      <c r="F1910" s="19" t="s">
        <v>575</v>
      </c>
      <c r="G1910" s="19" t="s">
        <v>20</v>
      </c>
      <c r="H1910" s="19">
        <v>35</v>
      </c>
      <c r="I1910" s="19">
        <v>30</v>
      </c>
      <c r="J1910" s="19">
        <v>20</v>
      </c>
      <c r="K1910" s="19">
        <v>300</v>
      </c>
      <c r="L1910" s="19">
        <v>0.5</v>
      </c>
      <c r="M1910" s="19"/>
    </row>
    <row r="1911" ht="18" customHeight="1" spans="1:13">
      <c r="A1911" s="17">
        <v>1905</v>
      </c>
      <c r="B1911" s="18" t="s">
        <v>2436</v>
      </c>
      <c r="C1911" s="19" t="s">
        <v>3670</v>
      </c>
      <c r="D1911" s="19" t="s">
        <v>3683</v>
      </c>
      <c r="E1911" s="19" t="s">
        <v>3684</v>
      </c>
      <c r="F1911" s="19" t="s">
        <v>40</v>
      </c>
      <c r="G1911" s="19" t="s">
        <v>20</v>
      </c>
      <c r="H1911" s="19">
        <v>44</v>
      </c>
      <c r="I1911" s="19">
        <v>40</v>
      </c>
      <c r="J1911" s="19">
        <v>30</v>
      </c>
      <c r="K1911" s="19">
        <v>300</v>
      </c>
      <c r="L1911" s="19">
        <v>0.5</v>
      </c>
      <c r="M1911" s="19"/>
    </row>
    <row r="1912" ht="18" customHeight="1" spans="1:13">
      <c r="A1912" s="17">
        <v>1906</v>
      </c>
      <c r="B1912" s="18" t="s">
        <v>2436</v>
      </c>
      <c r="C1912" s="19" t="s">
        <v>3670</v>
      </c>
      <c r="D1912" s="19" t="s">
        <v>3685</v>
      </c>
      <c r="E1912" s="19" t="s">
        <v>2797</v>
      </c>
      <c r="F1912" s="19" t="s">
        <v>40</v>
      </c>
      <c r="G1912" s="19" t="s">
        <v>20</v>
      </c>
      <c r="H1912" s="19">
        <v>25</v>
      </c>
      <c r="I1912" s="19">
        <v>22</v>
      </c>
      <c r="J1912" s="19">
        <v>12</v>
      </c>
      <c r="K1912" s="19">
        <v>300</v>
      </c>
      <c r="L1912" s="19">
        <v>0.36</v>
      </c>
      <c r="M1912" s="19"/>
    </row>
    <row r="1913" ht="18" customHeight="1" spans="1:13">
      <c r="A1913" s="17">
        <v>1907</v>
      </c>
      <c r="B1913" s="18" t="s">
        <v>2436</v>
      </c>
      <c r="C1913" s="19" t="s">
        <v>3686</v>
      </c>
      <c r="D1913" s="19" t="s">
        <v>2046</v>
      </c>
      <c r="E1913" s="19" t="s">
        <v>2867</v>
      </c>
      <c r="F1913" s="19" t="s">
        <v>40</v>
      </c>
      <c r="G1913" s="19" t="s">
        <v>26</v>
      </c>
      <c r="H1913" s="19">
        <v>4</v>
      </c>
      <c r="I1913" s="19">
        <v>3</v>
      </c>
      <c r="J1913" s="19">
        <v>1</v>
      </c>
      <c r="K1913" s="19">
        <v>1500</v>
      </c>
      <c r="L1913" s="19">
        <v>0.15</v>
      </c>
      <c r="M1913" s="19" t="s">
        <v>123</v>
      </c>
    </row>
    <row r="1914" ht="18" customHeight="1" spans="1:13">
      <c r="A1914" s="17">
        <v>1908</v>
      </c>
      <c r="B1914" s="18" t="s">
        <v>2436</v>
      </c>
      <c r="C1914" s="19" t="s">
        <v>3686</v>
      </c>
      <c r="D1914" s="19" t="s">
        <v>647</v>
      </c>
      <c r="E1914" s="19" t="s">
        <v>2488</v>
      </c>
      <c r="F1914" s="19" t="s">
        <v>575</v>
      </c>
      <c r="G1914" s="19" t="s">
        <v>26</v>
      </c>
      <c r="H1914" s="19">
        <v>13</v>
      </c>
      <c r="I1914" s="19">
        <v>8</v>
      </c>
      <c r="J1914" s="19">
        <v>6</v>
      </c>
      <c r="K1914" s="19">
        <v>1500</v>
      </c>
      <c r="L1914" s="19">
        <v>0.5</v>
      </c>
      <c r="M1914" s="19" t="s">
        <v>123</v>
      </c>
    </row>
    <row r="1915" ht="18" customHeight="1" spans="1:13">
      <c r="A1915" s="17">
        <v>1909</v>
      </c>
      <c r="B1915" s="18" t="s">
        <v>2436</v>
      </c>
      <c r="C1915" s="19" t="s">
        <v>3686</v>
      </c>
      <c r="D1915" s="19" t="s">
        <v>1135</v>
      </c>
      <c r="E1915" s="19" t="s">
        <v>2656</v>
      </c>
      <c r="F1915" s="19" t="s">
        <v>575</v>
      </c>
      <c r="G1915" s="19" t="s">
        <v>26</v>
      </c>
      <c r="H1915" s="19">
        <v>5</v>
      </c>
      <c r="I1915" s="19">
        <v>4</v>
      </c>
      <c r="J1915" s="19">
        <v>2</v>
      </c>
      <c r="K1915" s="19">
        <v>1500</v>
      </c>
      <c r="L1915" s="19">
        <v>0.3</v>
      </c>
      <c r="M1915" s="19" t="s">
        <v>123</v>
      </c>
    </row>
    <row r="1916" ht="18" customHeight="1" spans="1:13">
      <c r="A1916" s="17">
        <v>1910</v>
      </c>
      <c r="B1916" s="18" t="s">
        <v>2436</v>
      </c>
      <c r="C1916" s="19" t="s">
        <v>3686</v>
      </c>
      <c r="D1916" s="19" t="s">
        <v>672</v>
      </c>
      <c r="E1916" s="19" t="s">
        <v>3687</v>
      </c>
      <c r="F1916" s="19" t="s">
        <v>575</v>
      </c>
      <c r="G1916" s="19" t="s">
        <v>26</v>
      </c>
      <c r="H1916" s="19">
        <v>14</v>
      </c>
      <c r="I1916" s="19">
        <v>9</v>
      </c>
      <c r="J1916" s="19">
        <v>7</v>
      </c>
      <c r="K1916" s="19">
        <v>1500</v>
      </c>
      <c r="L1916" s="19">
        <v>0.5</v>
      </c>
      <c r="M1916" s="19" t="s">
        <v>123</v>
      </c>
    </row>
    <row r="1917" ht="18" customHeight="1" spans="1:13">
      <c r="A1917" s="17">
        <v>1911</v>
      </c>
      <c r="B1917" s="18" t="s">
        <v>2436</v>
      </c>
      <c r="C1917" s="19" t="s">
        <v>3686</v>
      </c>
      <c r="D1917" s="19" t="s">
        <v>647</v>
      </c>
      <c r="E1917" s="19" t="s">
        <v>2815</v>
      </c>
      <c r="F1917" s="19" t="s">
        <v>40</v>
      </c>
      <c r="G1917" s="19" t="s">
        <v>20</v>
      </c>
      <c r="H1917" s="19">
        <v>24</v>
      </c>
      <c r="I1917" s="19">
        <v>15</v>
      </c>
      <c r="J1917" s="19">
        <v>5</v>
      </c>
      <c r="K1917" s="19">
        <v>300</v>
      </c>
      <c r="L1917" s="19">
        <v>0.15</v>
      </c>
      <c r="M1917" s="19" t="s">
        <v>123</v>
      </c>
    </row>
    <row r="1918" ht="18" customHeight="1" spans="1:13">
      <c r="A1918" s="17">
        <v>1912</v>
      </c>
      <c r="B1918" s="18" t="s">
        <v>2436</v>
      </c>
      <c r="C1918" s="19" t="s">
        <v>3686</v>
      </c>
      <c r="D1918" s="19" t="s">
        <v>3688</v>
      </c>
      <c r="E1918" s="19" t="s">
        <v>3689</v>
      </c>
      <c r="F1918" s="19" t="s">
        <v>575</v>
      </c>
      <c r="G1918" s="19" t="s">
        <v>20</v>
      </c>
      <c r="H1918" s="19">
        <v>50</v>
      </c>
      <c r="I1918" s="19">
        <v>40</v>
      </c>
      <c r="J1918" s="19">
        <v>30</v>
      </c>
      <c r="K1918" s="19">
        <v>300</v>
      </c>
      <c r="L1918" s="19">
        <v>0.5</v>
      </c>
      <c r="M1918" s="19" t="s">
        <v>123</v>
      </c>
    </row>
    <row r="1919" ht="18" customHeight="1" spans="1:13">
      <c r="A1919" s="17">
        <v>1913</v>
      </c>
      <c r="B1919" s="18" t="s">
        <v>2436</v>
      </c>
      <c r="C1919" s="19" t="s">
        <v>3686</v>
      </c>
      <c r="D1919" s="19" t="s">
        <v>1293</v>
      </c>
      <c r="E1919" s="19" t="s">
        <v>3242</v>
      </c>
      <c r="F1919" s="19" t="s">
        <v>575</v>
      </c>
      <c r="G1919" s="19" t="s">
        <v>20</v>
      </c>
      <c r="H1919" s="19">
        <v>14</v>
      </c>
      <c r="I1919" s="19">
        <v>12</v>
      </c>
      <c r="J1919" s="19">
        <v>2</v>
      </c>
      <c r="K1919" s="19">
        <v>300</v>
      </c>
      <c r="L1919" s="19">
        <v>0.06</v>
      </c>
      <c r="M1919" s="19" t="s">
        <v>123</v>
      </c>
    </row>
    <row r="1920" ht="18" customHeight="1" spans="1:13">
      <c r="A1920" s="17">
        <v>1914</v>
      </c>
      <c r="B1920" s="18" t="s">
        <v>2436</v>
      </c>
      <c r="C1920" s="19" t="s">
        <v>3686</v>
      </c>
      <c r="D1920" s="19" t="s">
        <v>907</v>
      </c>
      <c r="E1920" s="19" t="s">
        <v>2672</v>
      </c>
      <c r="F1920" s="19" t="s">
        <v>575</v>
      </c>
      <c r="G1920" s="19" t="s">
        <v>20</v>
      </c>
      <c r="H1920" s="19">
        <v>21</v>
      </c>
      <c r="I1920" s="19">
        <v>20</v>
      </c>
      <c r="J1920" s="19">
        <v>10</v>
      </c>
      <c r="K1920" s="19">
        <v>300</v>
      </c>
      <c r="L1920" s="19">
        <v>0.3</v>
      </c>
      <c r="M1920" s="19" t="s">
        <v>123</v>
      </c>
    </row>
    <row r="1921" ht="18" customHeight="1" spans="1:13">
      <c r="A1921" s="17">
        <v>1915</v>
      </c>
      <c r="B1921" s="18" t="s">
        <v>2436</v>
      </c>
      <c r="C1921" s="19" t="s">
        <v>3686</v>
      </c>
      <c r="D1921" s="19" t="s">
        <v>1009</v>
      </c>
      <c r="E1921" s="19" t="s">
        <v>3690</v>
      </c>
      <c r="F1921" s="19" t="s">
        <v>575</v>
      </c>
      <c r="G1921" s="19" t="s">
        <v>20</v>
      </c>
      <c r="H1921" s="19">
        <v>48</v>
      </c>
      <c r="I1921" s="19">
        <v>32</v>
      </c>
      <c r="J1921" s="19">
        <v>22</v>
      </c>
      <c r="K1921" s="19">
        <v>300</v>
      </c>
      <c r="L1921" s="19">
        <v>0.5</v>
      </c>
      <c r="M1921" s="19" t="s">
        <v>123</v>
      </c>
    </row>
    <row r="1922" ht="18" customHeight="1" spans="1:13">
      <c r="A1922" s="17">
        <v>1916</v>
      </c>
      <c r="B1922" s="18" t="s">
        <v>2436</v>
      </c>
      <c r="C1922" s="19" t="s">
        <v>3686</v>
      </c>
      <c r="D1922" s="19" t="s">
        <v>647</v>
      </c>
      <c r="E1922" s="19" t="s">
        <v>3571</v>
      </c>
      <c r="F1922" s="19" t="s">
        <v>575</v>
      </c>
      <c r="G1922" s="19" t="s">
        <v>20</v>
      </c>
      <c r="H1922" s="19">
        <v>20</v>
      </c>
      <c r="I1922" s="19">
        <v>20</v>
      </c>
      <c r="J1922" s="19">
        <v>10</v>
      </c>
      <c r="K1922" s="19">
        <v>300</v>
      </c>
      <c r="L1922" s="19">
        <v>0.3</v>
      </c>
      <c r="M1922" s="19" t="s">
        <v>123</v>
      </c>
    </row>
    <row r="1923" ht="18" customHeight="1" spans="1:13">
      <c r="A1923" s="17">
        <v>1917</v>
      </c>
      <c r="B1923" s="18" t="s">
        <v>2436</v>
      </c>
      <c r="C1923" s="19" t="s">
        <v>3686</v>
      </c>
      <c r="D1923" s="19" t="s">
        <v>2767</v>
      </c>
      <c r="E1923" s="19" t="s">
        <v>3076</v>
      </c>
      <c r="F1923" s="19" t="s">
        <v>575</v>
      </c>
      <c r="G1923" s="19" t="s">
        <v>20</v>
      </c>
      <c r="H1923" s="19">
        <v>28</v>
      </c>
      <c r="I1923" s="19">
        <v>13</v>
      </c>
      <c r="J1923" s="19">
        <v>3</v>
      </c>
      <c r="K1923" s="19">
        <v>300</v>
      </c>
      <c r="L1923" s="19">
        <v>0.09</v>
      </c>
      <c r="M1923" s="19" t="s">
        <v>123</v>
      </c>
    </row>
    <row r="1924" ht="18" customHeight="1" spans="1:13">
      <c r="A1924" s="17">
        <v>1918</v>
      </c>
      <c r="B1924" s="18" t="s">
        <v>2436</v>
      </c>
      <c r="C1924" s="19" t="s">
        <v>3686</v>
      </c>
      <c r="D1924" s="19" t="s">
        <v>3691</v>
      </c>
      <c r="E1924" s="19" t="s">
        <v>2851</v>
      </c>
      <c r="F1924" s="19" t="s">
        <v>40</v>
      </c>
      <c r="G1924" s="19" t="s">
        <v>20</v>
      </c>
      <c r="H1924" s="19">
        <v>29</v>
      </c>
      <c r="I1924" s="19">
        <v>22</v>
      </c>
      <c r="J1924" s="19">
        <v>12</v>
      </c>
      <c r="K1924" s="19">
        <v>300</v>
      </c>
      <c r="L1924" s="19">
        <v>0.36</v>
      </c>
      <c r="M1924" s="19" t="s">
        <v>123</v>
      </c>
    </row>
    <row r="1925" ht="18" customHeight="1" spans="1:13">
      <c r="A1925" s="17">
        <v>1919</v>
      </c>
      <c r="B1925" s="18" t="s">
        <v>2436</v>
      </c>
      <c r="C1925" s="19" t="s">
        <v>3686</v>
      </c>
      <c r="D1925" s="19" t="s">
        <v>3692</v>
      </c>
      <c r="E1925" s="19" t="s">
        <v>2943</v>
      </c>
      <c r="F1925" s="19" t="s">
        <v>40</v>
      </c>
      <c r="G1925" s="19" t="s">
        <v>20</v>
      </c>
      <c r="H1925" s="19">
        <v>20</v>
      </c>
      <c r="I1925" s="19">
        <v>15</v>
      </c>
      <c r="J1925" s="19">
        <v>5</v>
      </c>
      <c r="K1925" s="19">
        <v>300</v>
      </c>
      <c r="L1925" s="19">
        <v>0.15</v>
      </c>
      <c r="M1925" s="19"/>
    </row>
    <row r="1926" ht="18" customHeight="1" spans="1:13">
      <c r="A1926" s="17">
        <v>1920</v>
      </c>
      <c r="B1926" s="18" t="s">
        <v>2436</v>
      </c>
      <c r="C1926" s="19" t="s">
        <v>3686</v>
      </c>
      <c r="D1926" s="19" t="s">
        <v>3693</v>
      </c>
      <c r="E1926" s="19" t="s">
        <v>3694</v>
      </c>
      <c r="F1926" s="19" t="s">
        <v>40</v>
      </c>
      <c r="G1926" s="19" t="s">
        <v>20</v>
      </c>
      <c r="H1926" s="19">
        <v>30</v>
      </c>
      <c r="I1926" s="19">
        <v>27</v>
      </c>
      <c r="J1926" s="19">
        <v>17</v>
      </c>
      <c r="K1926" s="19">
        <v>300</v>
      </c>
      <c r="L1926" s="19">
        <v>0.5</v>
      </c>
      <c r="M1926" s="19"/>
    </row>
    <row r="1927" ht="18" customHeight="1" spans="1:13">
      <c r="A1927" s="17">
        <v>1921</v>
      </c>
      <c r="B1927" s="18" t="s">
        <v>2436</v>
      </c>
      <c r="C1927" s="19" t="s">
        <v>3686</v>
      </c>
      <c r="D1927" s="19" t="s">
        <v>3601</v>
      </c>
      <c r="E1927" s="19" t="s">
        <v>3316</v>
      </c>
      <c r="F1927" s="19" t="s">
        <v>19</v>
      </c>
      <c r="G1927" s="19" t="s">
        <v>20</v>
      </c>
      <c r="H1927" s="19">
        <v>50</v>
      </c>
      <c r="I1927" s="19">
        <v>40</v>
      </c>
      <c r="J1927" s="19">
        <v>30</v>
      </c>
      <c r="K1927" s="19">
        <v>200</v>
      </c>
      <c r="L1927" s="19">
        <v>0.3</v>
      </c>
      <c r="M1927" s="19"/>
    </row>
    <row r="1928" ht="18" customHeight="1" spans="1:13">
      <c r="A1928" s="17">
        <v>1922</v>
      </c>
      <c r="B1928" s="18" t="s">
        <v>2436</v>
      </c>
      <c r="C1928" s="19" t="s">
        <v>3695</v>
      </c>
      <c r="D1928" s="19" t="s">
        <v>3696</v>
      </c>
      <c r="E1928" s="19" t="s">
        <v>3697</v>
      </c>
      <c r="F1928" s="19" t="s">
        <v>40</v>
      </c>
      <c r="G1928" s="19" t="s">
        <v>20</v>
      </c>
      <c r="H1928" s="19">
        <v>40</v>
      </c>
      <c r="I1928" s="19">
        <v>25</v>
      </c>
      <c r="J1928" s="19">
        <v>15</v>
      </c>
      <c r="K1928" s="19">
        <v>300</v>
      </c>
      <c r="L1928" s="19">
        <v>0.45</v>
      </c>
      <c r="M1928" s="19"/>
    </row>
    <row r="1929" ht="18" customHeight="1" spans="1:13">
      <c r="A1929" s="17">
        <v>1923</v>
      </c>
      <c r="B1929" s="18" t="s">
        <v>2436</v>
      </c>
      <c r="C1929" s="19" t="s">
        <v>3695</v>
      </c>
      <c r="D1929" s="19" t="s">
        <v>3698</v>
      </c>
      <c r="E1929" s="19" t="s">
        <v>2932</v>
      </c>
      <c r="F1929" s="19" t="s">
        <v>40</v>
      </c>
      <c r="G1929" s="19" t="s">
        <v>26</v>
      </c>
      <c r="H1929" s="19">
        <v>40</v>
      </c>
      <c r="I1929" s="19">
        <v>10</v>
      </c>
      <c r="J1929" s="19">
        <v>8</v>
      </c>
      <c r="K1929" s="19">
        <v>1500</v>
      </c>
      <c r="L1929" s="19">
        <v>0.5</v>
      </c>
      <c r="M1929" s="19"/>
    </row>
    <row r="1930" ht="18" customHeight="1" spans="1:13">
      <c r="A1930" s="17">
        <v>1924</v>
      </c>
      <c r="B1930" s="18" t="s">
        <v>2436</v>
      </c>
      <c r="C1930" s="19" t="s">
        <v>3695</v>
      </c>
      <c r="D1930" s="19" t="s">
        <v>3699</v>
      </c>
      <c r="E1930" s="19" t="s">
        <v>3700</v>
      </c>
      <c r="F1930" s="19" t="s">
        <v>40</v>
      </c>
      <c r="G1930" s="19" t="s">
        <v>20</v>
      </c>
      <c r="H1930" s="19">
        <v>18</v>
      </c>
      <c r="I1930" s="19">
        <v>13</v>
      </c>
      <c r="J1930" s="19">
        <v>3</v>
      </c>
      <c r="K1930" s="19">
        <v>300</v>
      </c>
      <c r="L1930" s="19">
        <v>0.09</v>
      </c>
      <c r="M1930" s="19"/>
    </row>
    <row r="1931" ht="18" customHeight="1" spans="1:13">
      <c r="A1931" s="17">
        <v>1925</v>
      </c>
      <c r="B1931" s="18" t="s">
        <v>2436</v>
      </c>
      <c r="C1931" s="19" t="s">
        <v>3695</v>
      </c>
      <c r="D1931" s="19" t="s">
        <v>3701</v>
      </c>
      <c r="E1931" s="19" t="s">
        <v>3702</v>
      </c>
      <c r="F1931" s="19" t="s">
        <v>19</v>
      </c>
      <c r="G1931" s="19" t="s">
        <v>20</v>
      </c>
      <c r="H1931" s="19">
        <v>15</v>
      </c>
      <c r="I1931" s="19">
        <v>13</v>
      </c>
      <c r="J1931" s="19">
        <v>3</v>
      </c>
      <c r="K1931" s="19">
        <v>200</v>
      </c>
      <c r="L1931" s="19">
        <v>0.06</v>
      </c>
      <c r="M1931" s="19"/>
    </row>
    <row r="1932" ht="18" customHeight="1" spans="1:13">
      <c r="A1932" s="17">
        <v>1926</v>
      </c>
      <c r="B1932" s="18" t="s">
        <v>2436</v>
      </c>
      <c r="C1932" s="19" t="s">
        <v>3695</v>
      </c>
      <c r="D1932" s="19" t="s">
        <v>3703</v>
      </c>
      <c r="E1932" s="19" t="s">
        <v>2998</v>
      </c>
      <c r="F1932" s="19" t="s">
        <v>40</v>
      </c>
      <c r="G1932" s="19" t="s">
        <v>26</v>
      </c>
      <c r="H1932" s="19">
        <v>3</v>
      </c>
      <c r="I1932" s="19">
        <v>3</v>
      </c>
      <c r="J1932" s="19">
        <v>1</v>
      </c>
      <c r="K1932" s="19">
        <v>1500</v>
      </c>
      <c r="L1932" s="19">
        <v>0.15</v>
      </c>
      <c r="M1932" s="19"/>
    </row>
    <row r="1933" ht="18" customHeight="1" spans="1:13">
      <c r="A1933" s="17">
        <v>1927</v>
      </c>
      <c r="B1933" s="18" t="s">
        <v>2436</v>
      </c>
      <c r="C1933" s="19" t="s">
        <v>3704</v>
      </c>
      <c r="D1933" s="19" t="s">
        <v>3705</v>
      </c>
      <c r="E1933" s="19" t="s">
        <v>3706</v>
      </c>
      <c r="F1933" s="19" t="s">
        <v>40</v>
      </c>
      <c r="G1933" s="19" t="s">
        <v>26</v>
      </c>
      <c r="H1933" s="19">
        <v>6</v>
      </c>
      <c r="I1933" s="19">
        <v>3</v>
      </c>
      <c r="J1933" s="19">
        <v>1</v>
      </c>
      <c r="K1933" s="19">
        <v>1500</v>
      </c>
      <c r="L1933" s="19">
        <v>0.15</v>
      </c>
      <c r="M1933" s="19" t="s">
        <v>123</v>
      </c>
    </row>
    <row r="1934" ht="18" customHeight="1" spans="1:13">
      <c r="A1934" s="17">
        <v>1928</v>
      </c>
      <c r="B1934" s="18" t="s">
        <v>2436</v>
      </c>
      <c r="C1934" s="19" t="s">
        <v>3704</v>
      </c>
      <c r="D1934" s="19" t="s">
        <v>3707</v>
      </c>
      <c r="E1934" s="19" t="s">
        <v>3694</v>
      </c>
      <c r="F1934" s="19" t="s">
        <v>19</v>
      </c>
      <c r="G1934" s="19" t="s">
        <v>20</v>
      </c>
      <c r="H1934" s="19">
        <v>31</v>
      </c>
      <c r="I1934" s="19">
        <v>27</v>
      </c>
      <c r="J1934" s="19">
        <v>17</v>
      </c>
      <c r="K1934" s="19">
        <v>200</v>
      </c>
      <c r="L1934" s="19">
        <v>0.3</v>
      </c>
      <c r="M1934" s="19" t="s">
        <v>123</v>
      </c>
    </row>
    <row r="1935" ht="18" customHeight="1" spans="1:13">
      <c r="A1935" s="17">
        <v>1929</v>
      </c>
      <c r="B1935" s="18" t="s">
        <v>2436</v>
      </c>
      <c r="C1935" s="19" t="s">
        <v>3704</v>
      </c>
      <c r="D1935" s="19" t="s">
        <v>3708</v>
      </c>
      <c r="E1935" s="19" t="s">
        <v>3709</v>
      </c>
      <c r="F1935" s="19" t="s">
        <v>40</v>
      </c>
      <c r="G1935" s="19" t="s">
        <v>20</v>
      </c>
      <c r="H1935" s="19">
        <v>40</v>
      </c>
      <c r="I1935" s="19">
        <v>30</v>
      </c>
      <c r="J1935" s="19">
        <v>20</v>
      </c>
      <c r="K1935" s="19">
        <v>300</v>
      </c>
      <c r="L1935" s="19">
        <v>0.5</v>
      </c>
      <c r="M1935" s="19" t="s">
        <v>123</v>
      </c>
    </row>
    <row r="1936" ht="18" customHeight="1" spans="1:13">
      <c r="A1936" s="17">
        <v>1930</v>
      </c>
      <c r="B1936" s="18" t="s">
        <v>2436</v>
      </c>
      <c r="C1936" s="19" t="s">
        <v>3704</v>
      </c>
      <c r="D1936" s="19" t="s">
        <v>3710</v>
      </c>
      <c r="E1936" s="19" t="s">
        <v>3514</v>
      </c>
      <c r="F1936" s="19" t="s">
        <v>19</v>
      </c>
      <c r="G1936" s="19" t="s">
        <v>20</v>
      </c>
      <c r="H1936" s="19">
        <v>40</v>
      </c>
      <c r="I1936" s="19">
        <v>26</v>
      </c>
      <c r="J1936" s="19">
        <v>16</v>
      </c>
      <c r="K1936" s="19">
        <v>200</v>
      </c>
      <c r="L1936" s="19">
        <v>0.3</v>
      </c>
      <c r="M1936" s="19" t="s">
        <v>123</v>
      </c>
    </row>
    <row r="1937" ht="18" customHeight="1" spans="1:13">
      <c r="A1937" s="17">
        <v>1931</v>
      </c>
      <c r="B1937" s="18" t="s">
        <v>2436</v>
      </c>
      <c r="C1937" s="19" t="s">
        <v>3704</v>
      </c>
      <c r="D1937" s="19" t="s">
        <v>3711</v>
      </c>
      <c r="E1937" s="19" t="s">
        <v>3712</v>
      </c>
      <c r="F1937" s="19" t="s">
        <v>19</v>
      </c>
      <c r="G1937" s="19" t="s">
        <v>26</v>
      </c>
      <c r="H1937" s="19">
        <v>5</v>
      </c>
      <c r="I1937" s="19">
        <v>5</v>
      </c>
      <c r="J1937" s="19">
        <v>3</v>
      </c>
      <c r="K1937" s="19">
        <v>1000</v>
      </c>
      <c r="L1937" s="19">
        <v>0.3</v>
      </c>
      <c r="M1937" s="19" t="s">
        <v>123</v>
      </c>
    </row>
    <row r="1938" ht="18" customHeight="1" spans="1:13">
      <c r="A1938" s="17">
        <v>1932</v>
      </c>
      <c r="B1938" s="18" t="s">
        <v>2436</v>
      </c>
      <c r="C1938" s="19" t="s">
        <v>3713</v>
      </c>
      <c r="D1938" s="19" t="s">
        <v>1115</v>
      </c>
      <c r="E1938" s="19" t="s">
        <v>3714</v>
      </c>
      <c r="F1938" s="19" t="s">
        <v>40</v>
      </c>
      <c r="G1938" s="19" t="s">
        <v>26</v>
      </c>
      <c r="H1938" s="19">
        <v>6</v>
      </c>
      <c r="I1938" s="19">
        <v>5</v>
      </c>
      <c r="J1938" s="19">
        <v>3</v>
      </c>
      <c r="K1938" s="19">
        <v>1500</v>
      </c>
      <c r="L1938" s="19">
        <v>0.45</v>
      </c>
      <c r="M1938" s="19"/>
    </row>
    <row r="1939" ht="18" customHeight="1" spans="1:13">
      <c r="A1939" s="17">
        <v>1933</v>
      </c>
      <c r="B1939" s="18" t="s">
        <v>2436</v>
      </c>
      <c r="C1939" s="19" t="s">
        <v>3713</v>
      </c>
      <c r="D1939" s="19" t="s">
        <v>1470</v>
      </c>
      <c r="E1939" s="19" t="s">
        <v>3715</v>
      </c>
      <c r="F1939" s="19" t="s">
        <v>40</v>
      </c>
      <c r="G1939" s="19" t="s">
        <v>26</v>
      </c>
      <c r="H1939" s="19">
        <v>4</v>
      </c>
      <c r="I1939" s="19">
        <v>3</v>
      </c>
      <c r="J1939" s="19">
        <v>1</v>
      </c>
      <c r="K1939" s="19">
        <v>1500</v>
      </c>
      <c r="L1939" s="19">
        <v>0.15</v>
      </c>
      <c r="M1939" s="19" t="s">
        <v>123</v>
      </c>
    </row>
    <row r="1940" ht="18" customHeight="1" spans="1:13">
      <c r="A1940" s="17">
        <v>1934</v>
      </c>
      <c r="B1940" s="18" t="s">
        <v>2436</v>
      </c>
      <c r="C1940" s="19" t="s">
        <v>3713</v>
      </c>
      <c r="D1940" s="19" t="s">
        <v>3716</v>
      </c>
      <c r="E1940" s="19" t="s">
        <v>3009</v>
      </c>
      <c r="F1940" s="19" t="s">
        <v>40</v>
      </c>
      <c r="G1940" s="19" t="s">
        <v>20</v>
      </c>
      <c r="H1940" s="19">
        <v>26</v>
      </c>
      <c r="I1940" s="19">
        <v>19</v>
      </c>
      <c r="J1940" s="19">
        <v>9</v>
      </c>
      <c r="K1940" s="19">
        <v>300</v>
      </c>
      <c r="L1940" s="19">
        <v>0.27</v>
      </c>
      <c r="M1940" s="19" t="s">
        <v>123</v>
      </c>
    </row>
    <row r="1941" ht="18" customHeight="1" spans="1:13">
      <c r="A1941" s="17">
        <v>1935</v>
      </c>
      <c r="B1941" s="18" t="s">
        <v>2436</v>
      </c>
      <c r="C1941" s="19" t="s">
        <v>3713</v>
      </c>
      <c r="D1941" s="19" t="s">
        <v>3717</v>
      </c>
      <c r="E1941" s="19" t="s">
        <v>2518</v>
      </c>
      <c r="F1941" s="19" t="s">
        <v>40</v>
      </c>
      <c r="G1941" s="19" t="s">
        <v>20</v>
      </c>
      <c r="H1941" s="19">
        <v>16</v>
      </c>
      <c r="I1941" s="19">
        <v>11</v>
      </c>
      <c r="J1941" s="19">
        <v>1</v>
      </c>
      <c r="K1941" s="19">
        <v>300</v>
      </c>
      <c r="L1941" s="19">
        <v>0.03</v>
      </c>
      <c r="M1941" s="19" t="s">
        <v>123</v>
      </c>
    </row>
    <row r="1942" ht="18" customHeight="1" spans="1:13">
      <c r="A1942" s="17">
        <v>1936</v>
      </c>
      <c r="B1942" s="18" t="s">
        <v>2436</v>
      </c>
      <c r="C1942" s="19" t="s">
        <v>3713</v>
      </c>
      <c r="D1942" s="19" t="s">
        <v>176</v>
      </c>
      <c r="E1942" s="19" t="s">
        <v>3718</v>
      </c>
      <c r="F1942" s="19" t="s">
        <v>19</v>
      </c>
      <c r="G1942" s="19" t="s">
        <v>20</v>
      </c>
      <c r="H1942" s="19">
        <v>33</v>
      </c>
      <c r="I1942" s="19">
        <v>25</v>
      </c>
      <c r="J1942" s="19">
        <v>15</v>
      </c>
      <c r="K1942" s="19">
        <v>200</v>
      </c>
      <c r="L1942" s="19">
        <v>0.3</v>
      </c>
      <c r="M1942" s="19" t="s">
        <v>123</v>
      </c>
    </row>
    <row r="1943" ht="18" customHeight="1" spans="1:13">
      <c r="A1943" s="17">
        <v>1937</v>
      </c>
      <c r="B1943" s="18" t="s">
        <v>2436</v>
      </c>
      <c r="C1943" s="19" t="s">
        <v>3713</v>
      </c>
      <c r="D1943" s="19" t="s">
        <v>3719</v>
      </c>
      <c r="E1943" s="19" t="s">
        <v>2867</v>
      </c>
      <c r="F1943" s="19" t="s">
        <v>19</v>
      </c>
      <c r="G1943" s="19" t="s">
        <v>26</v>
      </c>
      <c r="H1943" s="19">
        <v>12</v>
      </c>
      <c r="I1943" s="19">
        <v>6</v>
      </c>
      <c r="J1943" s="19">
        <v>4</v>
      </c>
      <c r="K1943" s="19">
        <v>1000</v>
      </c>
      <c r="L1943" s="19">
        <v>0.3</v>
      </c>
      <c r="M1943" s="19" t="s">
        <v>123</v>
      </c>
    </row>
    <row r="1944" ht="18" customHeight="1" spans="1:13">
      <c r="A1944" s="17">
        <v>1938</v>
      </c>
      <c r="B1944" s="18" t="s">
        <v>2436</v>
      </c>
      <c r="C1944" s="19" t="s">
        <v>3713</v>
      </c>
      <c r="D1944" s="19" t="s">
        <v>3720</v>
      </c>
      <c r="E1944" s="19" t="s">
        <v>3721</v>
      </c>
      <c r="F1944" s="19" t="s">
        <v>40</v>
      </c>
      <c r="G1944" s="19" t="s">
        <v>26</v>
      </c>
      <c r="H1944" s="19">
        <v>5</v>
      </c>
      <c r="I1944" s="19">
        <v>5</v>
      </c>
      <c r="J1944" s="19">
        <v>3</v>
      </c>
      <c r="K1944" s="19">
        <v>1500</v>
      </c>
      <c r="L1944" s="19">
        <v>0.45</v>
      </c>
      <c r="M1944" s="19" t="s">
        <v>123</v>
      </c>
    </row>
    <row r="1945" ht="18" customHeight="1" spans="1:13">
      <c r="A1945" s="17">
        <v>1939</v>
      </c>
      <c r="B1945" s="18" t="s">
        <v>2436</v>
      </c>
      <c r="C1945" s="19" t="s">
        <v>3713</v>
      </c>
      <c r="D1945" s="19" t="s">
        <v>925</v>
      </c>
      <c r="E1945" s="19" t="s">
        <v>3722</v>
      </c>
      <c r="F1945" s="19" t="s">
        <v>40</v>
      </c>
      <c r="G1945" s="19" t="s">
        <v>26</v>
      </c>
      <c r="H1945" s="19">
        <v>24</v>
      </c>
      <c r="I1945" s="19">
        <v>6</v>
      </c>
      <c r="J1945" s="19">
        <v>4</v>
      </c>
      <c r="K1945" s="19">
        <v>1500</v>
      </c>
      <c r="L1945" s="19">
        <v>0.5</v>
      </c>
      <c r="M1945" s="19" t="s">
        <v>123</v>
      </c>
    </row>
    <row r="1946" ht="18" customHeight="1" spans="1:13">
      <c r="A1946" s="17">
        <v>1940</v>
      </c>
      <c r="B1946" s="18" t="s">
        <v>2436</v>
      </c>
      <c r="C1946" s="19" t="s">
        <v>3713</v>
      </c>
      <c r="D1946" s="19" t="s">
        <v>1009</v>
      </c>
      <c r="E1946" s="19" t="s">
        <v>2488</v>
      </c>
      <c r="F1946" s="19" t="s">
        <v>19</v>
      </c>
      <c r="G1946" s="19" t="s">
        <v>20</v>
      </c>
      <c r="H1946" s="19">
        <v>25</v>
      </c>
      <c r="I1946" s="19">
        <v>18</v>
      </c>
      <c r="J1946" s="19">
        <v>8</v>
      </c>
      <c r="K1946" s="19">
        <v>200</v>
      </c>
      <c r="L1946" s="19">
        <v>0.16</v>
      </c>
      <c r="M1946" s="19" t="s">
        <v>123</v>
      </c>
    </row>
    <row r="1947" ht="18" customHeight="1" spans="1:13">
      <c r="A1947" s="17">
        <v>1941</v>
      </c>
      <c r="B1947" s="18" t="s">
        <v>2436</v>
      </c>
      <c r="C1947" s="19" t="s">
        <v>3713</v>
      </c>
      <c r="D1947" s="19" t="s">
        <v>3723</v>
      </c>
      <c r="E1947" s="19" t="s">
        <v>3724</v>
      </c>
      <c r="F1947" s="19" t="s">
        <v>19</v>
      </c>
      <c r="G1947" s="19" t="s">
        <v>20</v>
      </c>
      <c r="H1947" s="19">
        <v>24</v>
      </c>
      <c r="I1947" s="19">
        <v>15</v>
      </c>
      <c r="J1947" s="19">
        <v>5</v>
      </c>
      <c r="K1947" s="19">
        <v>200</v>
      </c>
      <c r="L1947" s="19">
        <v>0.1</v>
      </c>
      <c r="M1947" s="19" t="s">
        <v>123</v>
      </c>
    </row>
    <row r="1948" ht="18" customHeight="1" spans="1:13">
      <c r="A1948" s="17">
        <v>1942</v>
      </c>
      <c r="B1948" s="18" t="s">
        <v>2436</v>
      </c>
      <c r="C1948" s="19" t="s">
        <v>3725</v>
      </c>
      <c r="D1948" s="19" t="s">
        <v>3723</v>
      </c>
      <c r="E1948" s="19" t="s">
        <v>3127</v>
      </c>
      <c r="F1948" s="19" t="s">
        <v>19</v>
      </c>
      <c r="G1948" s="19" t="s">
        <v>26</v>
      </c>
      <c r="H1948" s="19">
        <v>8</v>
      </c>
      <c r="I1948" s="19">
        <v>5</v>
      </c>
      <c r="J1948" s="19">
        <v>3</v>
      </c>
      <c r="K1948" s="19">
        <v>1000</v>
      </c>
      <c r="L1948" s="19">
        <v>0.3</v>
      </c>
      <c r="M1948" s="19"/>
    </row>
    <row r="1949" ht="18" customHeight="1" spans="1:13">
      <c r="A1949" s="17">
        <v>1943</v>
      </c>
      <c r="B1949" s="18" t="s">
        <v>2436</v>
      </c>
      <c r="C1949" s="19" t="s">
        <v>3725</v>
      </c>
      <c r="D1949" s="19" t="s">
        <v>3726</v>
      </c>
      <c r="E1949" s="19" t="s">
        <v>3727</v>
      </c>
      <c r="F1949" s="19" t="s">
        <v>40</v>
      </c>
      <c r="G1949" s="19" t="s">
        <v>20</v>
      </c>
      <c r="H1949" s="19">
        <v>40</v>
      </c>
      <c r="I1949" s="19">
        <v>25</v>
      </c>
      <c r="J1949" s="19">
        <v>15</v>
      </c>
      <c r="K1949" s="19">
        <v>300</v>
      </c>
      <c r="L1949" s="19">
        <v>0.45</v>
      </c>
      <c r="M1949" s="19"/>
    </row>
    <row r="1950" ht="18" customHeight="1" spans="1:13">
      <c r="A1950" s="17">
        <v>1944</v>
      </c>
      <c r="B1950" s="18" t="s">
        <v>2436</v>
      </c>
      <c r="C1950" s="19" t="s">
        <v>3725</v>
      </c>
      <c r="D1950" s="19" t="s">
        <v>2699</v>
      </c>
      <c r="E1950" s="19" t="s">
        <v>3728</v>
      </c>
      <c r="F1950" s="19" t="s">
        <v>19</v>
      </c>
      <c r="G1950" s="19" t="s">
        <v>26</v>
      </c>
      <c r="H1950" s="19">
        <v>5</v>
      </c>
      <c r="I1950" s="19">
        <v>3</v>
      </c>
      <c r="J1950" s="19">
        <v>1</v>
      </c>
      <c r="K1950" s="19">
        <v>1000</v>
      </c>
      <c r="L1950" s="19">
        <v>0.1</v>
      </c>
      <c r="M1950" s="19"/>
    </row>
    <row r="1951" ht="18" customHeight="1" spans="1:13">
      <c r="A1951" s="17">
        <v>1945</v>
      </c>
      <c r="B1951" s="18" t="s">
        <v>2436</v>
      </c>
      <c r="C1951" s="19" t="s">
        <v>3725</v>
      </c>
      <c r="D1951" s="19" t="s">
        <v>1850</v>
      </c>
      <c r="E1951" s="19" t="s">
        <v>2747</v>
      </c>
      <c r="F1951" s="19" t="s">
        <v>19</v>
      </c>
      <c r="G1951" s="19" t="s">
        <v>26</v>
      </c>
      <c r="H1951" s="19">
        <v>10</v>
      </c>
      <c r="I1951" s="19">
        <v>6</v>
      </c>
      <c r="J1951" s="19">
        <v>4</v>
      </c>
      <c r="K1951" s="19">
        <v>1000</v>
      </c>
      <c r="L1951" s="19">
        <v>0.3</v>
      </c>
      <c r="M1951" s="19"/>
    </row>
    <row r="1952" ht="18" customHeight="1" spans="1:13">
      <c r="A1952" s="17">
        <v>1946</v>
      </c>
      <c r="B1952" s="18" t="s">
        <v>2436</v>
      </c>
      <c r="C1952" s="19" t="s">
        <v>3729</v>
      </c>
      <c r="D1952" s="19" t="s">
        <v>3730</v>
      </c>
      <c r="E1952" s="19" t="s">
        <v>3570</v>
      </c>
      <c r="F1952" s="19" t="s">
        <v>40</v>
      </c>
      <c r="G1952" s="19" t="s">
        <v>26</v>
      </c>
      <c r="H1952" s="19">
        <v>3</v>
      </c>
      <c r="I1952" s="19">
        <v>3</v>
      </c>
      <c r="J1952" s="19">
        <v>1</v>
      </c>
      <c r="K1952" s="19">
        <v>1500</v>
      </c>
      <c r="L1952" s="19">
        <v>0.15</v>
      </c>
      <c r="M1952" s="19" t="s">
        <v>123</v>
      </c>
    </row>
    <row r="1953" ht="18" customHeight="1" spans="1:13">
      <c r="A1953" s="17">
        <v>1947</v>
      </c>
      <c r="B1953" s="18" t="s">
        <v>2436</v>
      </c>
      <c r="C1953" s="19" t="s">
        <v>3729</v>
      </c>
      <c r="D1953" s="19" t="s">
        <v>1135</v>
      </c>
      <c r="E1953" s="19" t="s">
        <v>2615</v>
      </c>
      <c r="F1953" s="19" t="s">
        <v>40</v>
      </c>
      <c r="G1953" s="19" t="s">
        <v>20</v>
      </c>
      <c r="H1953" s="19">
        <v>15</v>
      </c>
      <c r="I1953" s="19">
        <v>15</v>
      </c>
      <c r="J1953" s="19">
        <v>5</v>
      </c>
      <c r="K1953" s="19">
        <v>300</v>
      </c>
      <c r="L1953" s="19">
        <v>0.15</v>
      </c>
      <c r="M1953" s="19" t="s">
        <v>123</v>
      </c>
    </row>
    <row r="1954" ht="18" customHeight="1" spans="1:13">
      <c r="A1954" s="17">
        <v>1948</v>
      </c>
      <c r="B1954" s="18" t="s">
        <v>2436</v>
      </c>
      <c r="C1954" s="19" t="s">
        <v>3729</v>
      </c>
      <c r="D1954" s="19" t="s">
        <v>3731</v>
      </c>
      <c r="E1954" s="19" t="s">
        <v>3722</v>
      </c>
      <c r="F1954" s="19" t="s">
        <v>19</v>
      </c>
      <c r="G1954" s="19" t="s">
        <v>26</v>
      </c>
      <c r="H1954" s="19">
        <v>4</v>
      </c>
      <c r="I1954" s="19">
        <v>4</v>
      </c>
      <c r="J1954" s="19">
        <v>2</v>
      </c>
      <c r="K1954" s="19">
        <v>1000</v>
      </c>
      <c r="L1954" s="19">
        <v>0.2</v>
      </c>
      <c r="M1954" s="19" t="s">
        <v>123</v>
      </c>
    </row>
    <row r="1955" ht="18" customHeight="1" spans="1:13">
      <c r="A1955" s="17">
        <v>1949</v>
      </c>
      <c r="B1955" s="18" t="s">
        <v>2436</v>
      </c>
      <c r="C1955" s="19" t="s">
        <v>3729</v>
      </c>
      <c r="D1955" s="19" t="s">
        <v>907</v>
      </c>
      <c r="E1955" s="19" t="s">
        <v>2516</v>
      </c>
      <c r="F1955" s="19" t="s">
        <v>40</v>
      </c>
      <c r="G1955" s="19" t="s">
        <v>26</v>
      </c>
      <c r="H1955" s="19">
        <v>4</v>
      </c>
      <c r="I1955" s="19">
        <v>4</v>
      </c>
      <c r="J1955" s="19">
        <v>2</v>
      </c>
      <c r="K1955" s="19">
        <v>1500</v>
      </c>
      <c r="L1955" s="19">
        <v>0.3</v>
      </c>
      <c r="M1955" s="19" t="s">
        <v>123</v>
      </c>
    </row>
    <row r="1956" ht="18" customHeight="1" spans="1:13">
      <c r="A1956" s="17">
        <v>1950</v>
      </c>
      <c r="B1956" s="18" t="s">
        <v>2436</v>
      </c>
      <c r="C1956" s="19" t="s">
        <v>3729</v>
      </c>
      <c r="D1956" s="19" t="s">
        <v>3732</v>
      </c>
      <c r="E1956" s="19" t="s">
        <v>3733</v>
      </c>
      <c r="F1956" s="19" t="s">
        <v>19</v>
      </c>
      <c r="G1956" s="19" t="s">
        <v>26</v>
      </c>
      <c r="H1956" s="19">
        <v>4</v>
      </c>
      <c r="I1956" s="19">
        <v>4</v>
      </c>
      <c r="J1956" s="19">
        <v>2</v>
      </c>
      <c r="K1956" s="19">
        <v>1000</v>
      </c>
      <c r="L1956" s="19">
        <v>0.2</v>
      </c>
      <c r="M1956" s="19" t="s">
        <v>123</v>
      </c>
    </row>
    <row r="1957" ht="18" customHeight="1" spans="1:13">
      <c r="A1957" s="17">
        <v>1951</v>
      </c>
      <c r="B1957" s="18" t="s">
        <v>2436</v>
      </c>
      <c r="C1957" s="19" t="s">
        <v>3729</v>
      </c>
      <c r="D1957" s="19" t="s">
        <v>3734</v>
      </c>
      <c r="E1957" s="19" t="s">
        <v>3735</v>
      </c>
      <c r="F1957" s="19" t="s">
        <v>19</v>
      </c>
      <c r="G1957" s="19" t="s">
        <v>20</v>
      </c>
      <c r="H1957" s="19">
        <v>26</v>
      </c>
      <c r="I1957" s="19">
        <v>26</v>
      </c>
      <c r="J1957" s="19">
        <v>16</v>
      </c>
      <c r="K1957" s="19">
        <v>200</v>
      </c>
      <c r="L1957" s="19">
        <v>0.3</v>
      </c>
      <c r="M1957" s="19" t="s">
        <v>123</v>
      </c>
    </row>
    <row r="1958" ht="18" customHeight="1" spans="1:13">
      <c r="A1958" s="17">
        <v>1952</v>
      </c>
      <c r="B1958" s="18" t="s">
        <v>2436</v>
      </c>
      <c r="C1958" s="19" t="s">
        <v>3729</v>
      </c>
      <c r="D1958" s="19" t="s">
        <v>3736</v>
      </c>
      <c r="E1958" s="19" t="s">
        <v>3338</v>
      </c>
      <c r="F1958" s="19" t="s">
        <v>40</v>
      </c>
      <c r="G1958" s="19" t="s">
        <v>20</v>
      </c>
      <c r="H1958" s="19">
        <v>16</v>
      </c>
      <c r="I1958" s="19">
        <v>16</v>
      </c>
      <c r="J1958" s="19">
        <v>6</v>
      </c>
      <c r="K1958" s="19">
        <v>300</v>
      </c>
      <c r="L1958" s="19">
        <v>0.18</v>
      </c>
      <c r="M1958" s="19" t="s">
        <v>123</v>
      </c>
    </row>
    <row r="1959" ht="18" customHeight="1" spans="1:13">
      <c r="A1959" s="17">
        <v>1953</v>
      </c>
      <c r="B1959" s="18" t="s">
        <v>2436</v>
      </c>
      <c r="C1959" s="19" t="s">
        <v>3729</v>
      </c>
      <c r="D1959" s="19" t="s">
        <v>3737</v>
      </c>
      <c r="E1959" s="19" t="s">
        <v>3738</v>
      </c>
      <c r="F1959" s="19" t="s">
        <v>40</v>
      </c>
      <c r="G1959" s="19" t="s">
        <v>26</v>
      </c>
      <c r="H1959" s="19">
        <v>3</v>
      </c>
      <c r="I1959" s="19">
        <v>3</v>
      </c>
      <c r="J1959" s="19">
        <v>1</v>
      </c>
      <c r="K1959" s="19">
        <v>1500</v>
      </c>
      <c r="L1959" s="19">
        <v>0.15</v>
      </c>
      <c r="M1959" s="19" t="s">
        <v>123</v>
      </c>
    </row>
    <row r="1960" ht="18" customHeight="1" spans="1:13">
      <c r="A1960" s="17">
        <v>1954</v>
      </c>
      <c r="B1960" s="18" t="s">
        <v>2436</v>
      </c>
      <c r="C1960" s="19" t="s">
        <v>3739</v>
      </c>
      <c r="D1960" s="19" t="s">
        <v>3740</v>
      </c>
      <c r="E1960" s="19" t="s">
        <v>3741</v>
      </c>
      <c r="F1960" s="19" t="s">
        <v>40</v>
      </c>
      <c r="G1960" s="19" t="s">
        <v>26</v>
      </c>
      <c r="H1960" s="19">
        <v>8</v>
      </c>
      <c r="I1960" s="19">
        <v>3</v>
      </c>
      <c r="J1960" s="19">
        <v>1</v>
      </c>
      <c r="K1960" s="19">
        <v>1500</v>
      </c>
      <c r="L1960" s="19">
        <v>0.15</v>
      </c>
      <c r="M1960" s="19" t="s">
        <v>123</v>
      </c>
    </row>
    <row r="1961" ht="18" customHeight="1" spans="1:13">
      <c r="A1961" s="17">
        <v>1955</v>
      </c>
      <c r="B1961" s="18" t="s">
        <v>2436</v>
      </c>
      <c r="C1961" s="19" t="s">
        <v>3739</v>
      </c>
      <c r="D1961" s="19" t="s">
        <v>3742</v>
      </c>
      <c r="E1961" s="19" t="s">
        <v>2719</v>
      </c>
      <c r="F1961" s="19" t="s">
        <v>19</v>
      </c>
      <c r="G1961" s="19" t="s">
        <v>26</v>
      </c>
      <c r="H1961" s="19">
        <v>4</v>
      </c>
      <c r="I1961" s="19">
        <v>3</v>
      </c>
      <c r="J1961" s="19">
        <v>1</v>
      </c>
      <c r="K1961" s="19">
        <v>1000</v>
      </c>
      <c r="L1961" s="19">
        <v>0.1</v>
      </c>
      <c r="M1961" s="19" t="s">
        <v>123</v>
      </c>
    </row>
    <row r="1962" ht="18" customHeight="1" spans="1:13">
      <c r="A1962" s="17">
        <v>1956</v>
      </c>
      <c r="B1962" s="18" t="s">
        <v>2436</v>
      </c>
      <c r="C1962" s="19" t="s">
        <v>3739</v>
      </c>
      <c r="D1962" s="19" t="s">
        <v>3743</v>
      </c>
      <c r="E1962" s="19" t="s">
        <v>3744</v>
      </c>
      <c r="F1962" s="19" t="s">
        <v>575</v>
      </c>
      <c r="G1962" s="19" t="s">
        <v>26</v>
      </c>
      <c r="H1962" s="19">
        <v>9</v>
      </c>
      <c r="I1962" s="19">
        <v>5</v>
      </c>
      <c r="J1962" s="19">
        <v>3</v>
      </c>
      <c r="K1962" s="19">
        <v>1500</v>
      </c>
      <c r="L1962" s="19">
        <v>0.45</v>
      </c>
      <c r="M1962" s="19" t="s">
        <v>123</v>
      </c>
    </row>
    <row r="1963" ht="18" customHeight="1" spans="1:13">
      <c r="A1963" s="17">
        <v>1957</v>
      </c>
      <c r="B1963" s="18" t="s">
        <v>2436</v>
      </c>
      <c r="C1963" s="19" t="s">
        <v>3739</v>
      </c>
      <c r="D1963" s="19" t="s">
        <v>3745</v>
      </c>
      <c r="E1963" s="19" t="s">
        <v>3104</v>
      </c>
      <c r="F1963" s="19" t="s">
        <v>40</v>
      </c>
      <c r="G1963" s="19" t="s">
        <v>26</v>
      </c>
      <c r="H1963" s="19">
        <v>8</v>
      </c>
      <c r="I1963" s="19">
        <v>6</v>
      </c>
      <c r="J1963" s="19">
        <v>4</v>
      </c>
      <c r="K1963" s="19">
        <v>1500</v>
      </c>
      <c r="L1963" s="19">
        <v>0.5</v>
      </c>
      <c r="M1963" s="19" t="s">
        <v>123</v>
      </c>
    </row>
    <row r="1964" ht="18" customHeight="1" spans="1:13">
      <c r="A1964" s="17">
        <v>1958</v>
      </c>
      <c r="B1964" s="18" t="s">
        <v>2436</v>
      </c>
      <c r="C1964" s="19" t="s">
        <v>3739</v>
      </c>
      <c r="D1964" s="19" t="s">
        <v>3746</v>
      </c>
      <c r="E1964" s="19" t="s">
        <v>3747</v>
      </c>
      <c r="F1964" s="19" t="s">
        <v>40</v>
      </c>
      <c r="G1964" s="19" t="s">
        <v>26</v>
      </c>
      <c r="H1964" s="19">
        <v>5</v>
      </c>
      <c r="I1964" s="19">
        <v>3</v>
      </c>
      <c r="J1964" s="19">
        <v>1</v>
      </c>
      <c r="K1964" s="19">
        <v>1500</v>
      </c>
      <c r="L1964" s="19">
        <v>0.15</v>
      </c>
      <c r="M1964" s="19" t="s">
        <v>123</v>
      </c>
    </row>
    <row r="1965" ht="18" customHeight="1" spans="1:13">
      <c r="A1965" s="17">
        <v>1959</v>
      </c>
      <c r="B1965" s="18" t="s">
        <v>2436</v>
      </c>
      <c r="C1965" s="19" t="s">
        <v>3739</v>
      </c>
      <c r="D1965" s="19" t="s">
        <v>3748</v>
      </c>
      <c r="E1965" s="19" t="s">
        <v>2784</v>
      </c>
      <c r="F1965" s="19" t="s">
        <v>575</v>
      </c>
      <c r="G1965" s="19" t="s">
        <v>26</v>
      </c>
      <c r="H1965" s="19">
        <v>5</v>
      </c>
      <c r="I1965" s="19">
        <v>4</v>
      </c>
      <c r="J1965" s="19">
        <v>2</v>
      </c>
      <c r="K1965" s="19">
        <v>1500</v>
      </c>
      <c r="L1965" s="19">
        <v>0.3</v>
      </c>
      <c r="M1965" s="19" t="s">
        <v>123</v>
      </c>
    </row>
    <row r="1966" ht="18" customHeight="1" spans="1:13">
      <c r="A1966" s="17">
        <v>1960</v>
      </c>
      <c r="B1966" s="18" t="s">
        <v>2436</v>
      </c>
      <c r="C1966" s="19" t="s">
        <v>3739</v>
      </c>
      <c r="D1966" s="19" t="s">
        <v>3749</v>
      </c>
      <c r="E1966" s="19" t="s">
        <v>3750</v>
      </c>
      <c r="F1966" s="19" t="s">
        <v>40</v>
      </c>
      <c r="G1966" s="19" t="s">
        <v>26</v>
      </c>
      <c r="H1966" s="19">
        <v>6</v>
      </c>
      <c r="I1966" s="19">
        <v>4</v>
      </c>
      <c r="J1966" s="19">
        <v>2</v>
      </c>
      <c r="K1966" s="19">
        <v>1500</v>
      </c>
      <c r="L1966" s="19">
        <v>0.3</v>
      </c>
      <c r="M1966" s="19" t="s">
        <v>123</v>
      </c>
    </row>
    <row r="1967" ht="18" customHeight="1" spans="1:13">
      <c r="A1967" s="17">
        <v>1961</v>
      </c>
      <c r="B1967" s="18" t="s">
        <v>2436</v>
      </c>
      <c r="C1967" s="19" t="s">
        <v>3739</v>
      </c>
      <c r="D1967" s="19" t="s">
        <v>1602</v>
      </c>
      <c r="E1967" s="19" t="s">
        <v>3568</v>
      </c>
      <c r="F1967" s="19" t="s">
        <v>19</v>
      </c>
      <c r="G1967" s="19" t="s">
        <v>26</v>
      </c>
      <c r="H1967" s="19">
        <v>8</v>
      </c>
      <c r="I1967" s="19">
        <v>8</v>
      </c>
      <c r="J1967" s="19">
        <v>6</v>
      </c>
      <c r="K1967" s="19">
        <v>1000</v>
      </c>
      <c r="L1967" s="19">
        <v>0.3</v>
      </c>
      <c r="M1967" s="19" t="s">
        <v>123</v>
      </c>
    </row>
    <row r="1968" ht="18" customHeight="1" spans="1:13">
      <c r="A1968" s="17">
        <v>1962</v>
      </c>
      <c r="B1968" s="18" t="s">
        <v>2436</v>
      </c>
      <c r="C1968" s="19" t="s">
        <v>3739</v>
      </c>
      <c r="D1968" s="19" t="s">
        <v>1850</v>
      </c>
      <c r="E1968" s="19" t="s">
        <v>3751</v>
      </c>
      <c r="F1968" s="19" t="s">
        <v>40</v>
      </c>
      <c r="G1968" s="19" t="s">
        <v>26</v>
      </c>
      <c r="H1968" s="19">
        <v>8</v>
      </c>
      <c r="I1968" s="19">
        <v>5</v>
      </c>
      <c r="J1968" s="19">
        <v>3</v>
      </c>
      <c r="K1968" s="19">
        <v>1500</v>
      </c>
      <c r="L1968" s="19">
        <v>0.45</v>
      </c>
      <c r="M1968" s="19" t="s">
        <v>123</v>
      </c>
    </row>
    <row r="1969" ht="18" customHeight="1" spans="1:13">
      <c r="A1969" s="17">
        <v>1963</v>
      </c>
      <c r="B1969" s="18" t="s">
        <v>2436</v>
      </c>
      <c r="C1969" s="19" t="s">
        <v>3739</v>
      </c>
      <c r="D1969" s="19" t="s">
        <v>1549</v>
      </c>
      <c r="E1969" s="19" t="s">
        <v>3752</v>
      </c>
      <c r="F1969" s="19" t="s">
        <v>19</v>
      </c>
      <c r="G1969" s="19" t="s">
        <v>26</v>
      </c>
      <c r="H1969" s="19">
        <v>10</v>
      </c>
      <c r="I1969" s="19">
        <v>10</v>
      </c>
      <c r="J1969" s="19">
        <v>8</v>
      </c>
      <c r="K1969" s="19">
        <v>1000</v>
      </c>
      <c r="L1969" s="19">
        <v>0.3</v>
      </c>
      <c r="M1969" s="19" t="s">
        <v>123</v>
      </c>
    </row>
    <row r="1970" ht="18" customHeight="1" spans="1:13">
      <c r="A1970" s="17">
        <v>1964</v>
      </c>
      <c r="B1970" s="18" t="s">
        <v>2436</v>
      </c>
      <c r="C1970" s="19" t="s">
        <v>3739</v>
      </c>
      <c r="D1970" s="19" t="s">
        <v>1117</v>
      </c>
      <c r="E1970" s="19" t="s">
        <v>3094</v>
      </c>
      <c r="F1970" s="19" t="s">
        <v>40</v>
      </c>
      <c r="G1970" s="19" t="s">
        <v>20</v>
      </c>
      <c r="H1970" s="19">
        <v>23</v>
      </c>
      <c r="I1970" s="19">
        <v>14</v>
      </c>
      <c r="J1970" s="19">
        <v>4</v>
      </c>
      <c r="K1970" s="19">
        <v>300</v>
      </c>
      <c r="L1970" s="19">
        <v>0.12</v>
      </c>
      <c r="M1970" s="19" t="s">
        <v>123</v>
      </c>
    </row>
    <row r="1971" ht="18" customHeight="1" spans="1:13">
      <c r="A1971" s="17">
        <v>1965</v>
      </c>
      <c r="B1971" s="18" t="s">
        <v>2436</v>
      </c>
      <c r="C1971" s="19" t="s">
        <v>3739</v>
      </c>
      <c r="D1971" s="19" t="s">
        <v>3753</v>
      </c>
      <c r="E1971" s="19" t="s">
        <v>3639</v>
      </c>
      <c r="F1971" s="19" t="s">
        <v>19</v>
      </c>
      <c r="G1971" s="19" t="s">
        <v>26</v>
      </c>
      <c r="H1971" s="19">
        <v>7</v>
      </c>
      <c r="I1971" s="19">
        <v>5</v>
      </c>
      <c r="J1971" s="19">
        <v>3</v>
      </c>
      <c r="K1971" s="19">
        <v>1000</v>
      </c>
      <c r="L1971" s="19">
        <v>0.3</v>
      </c>
      <c r="M1971" s="19" t="s">
        <v>123</v>
      </c>
    </row>
    <row r="1972" ht="18" customHeight="1" spans="1:13">
      <c r="A1972" s="17">
        <v>1966</v>
      </c>
      <c r="B1972" s="18" t="s">
        <v>2436</v>
      </c>
      <c r="C1972" s="19" t="s">
        <v>3739</v>
      </c>
      <c r="D1972" s="19" t="s">
        <v>1324</v>
      </c>
      <c r="E1972" s="19" t="s">
        <v>3386</v>
      </c>
      <c r="F1972" s="19" t="s">
        <v>19</v>
      </c>
      <c r="G1972" s="19" t="s">
        <v>20</v>
      </c>
      <c r="H1972" s="19">
        <v>25</v>
      </c>
      <c r="I1972" s="19">
        <v>16</v>
      </c>
      <c r="J1972" s="19">
        <v>6</v>
      </c>
      <c r="K1972" s="19">
        <v>200</v>
      </c>
      <c r="L1972" s="19">
        <v>0.12</v>
      </c>
      <c r="M1972" s="19"/>
    </row>
    <row r="1973" ht="18" customHeight="1" spans="1:13">
      <c r="A1973" s="17">
        <v>1967</v>
      </c>
      <c r="B1973" s="18" t="s">
        <v>2436</v>
      </c>
      <c r="C1973" s="19" t="s">
        <v>3739</v>
      </c>
      <c r="D1973" s="19" t="s">
        <v>3754</v>
      </c>
      <c r="E1973" s="19" t="s">
        <v>3755</v>
      </c>
      <c r="F1973" s="19" t="s">
        <v>40</v>
      </c>
      <c r="G1973" s="19" t="s">
        <v>26</v>
      </c>
      <c r="H1973" s="19">
        <v>7</v>
      </c>
      <c r="I1973" s="19">
        <v>5</v>
      </c>
      <c r="J1973" s="19">
        <v>3</v>
      </c>
      <c r="K1973" s="19">
        <v>1500</v>
      </c>
      <c r="L1973" s="19">
        <v>0.45</v>
      </c>
      <c r="M1973" s="19"/>
    </row>
    <row r="1974" ht="18" customHeight="1" spans="1:13">
      <c r="A1974" s="17">
        <v>1968</v>
      </c>
      <c r="B1974" s="18" t="s">
        <v>2436</v>
      </c>
      <c r="C1974" s="19" t="s">
        <v>3739</v>
      </c>
      <c r="D1974" s="19" t="s">
        <v>3756</v>
      </c>
      <c r="E1974" s="19" t="s">
        <v>3050</v>
      </c>
      <c r="F1974" s="19" t="s">
        <v>19</v>
      </c>
      <c r="G1974" s="19" t="s">
        <v>26</v>
      </c>
      <c r="H1974" s="19">
        <v>9</v>
      </c>
      <c r="I1974" s="19">
        <v>4</v>
      </c>
      <c r="J1974" s="19">
        <v>2</v>
      </c>
      <c r="K1974" s="19">
        <v>1000</v>
      </c>
      <c r="L1974" s="19">
        <v>0.2</v>
      </c>
      <c r="M1974" s="19"/>
    </row>
    <row r="1975" ht="18" customHeight="1" spans="1:13">
      <c r="A1975" s="17">
        <v>1969</v>
      </c>
      <c r="B1975" s="18" t="s">
        <v>2436</v>
      </c>
      <c r="C1975" s="19" t="s">
        <v>3757</v>
      </c>
      <c r="D1975" s="19" t="s">
        <v>3758</v>
      </c>
      <c r="E1975" s="19" t="s">
        <v>3759</v>
      </c>
      <c r="F1975" s="19" t="s">
        <v>40</v>
      </c>
      <c r="G1975" s="19" t="s">
        <v>26</v>
      </c>
      <c r="H1975" s="19">
        <v>5</v>
      </c>
      <c r="I1975" s="19">
        <v>3</v>
      </c>
      <c r="J1975" s="19">
        <v>1</v>
      </c>
      <c r="K1975" s="19">
        <v>1500</v>
      </c>
      <c r="L1975" s="19">
        <v>0.15</v>
      </c>
      <c r="M1975" s="19" t="s">
        <v>123</v>
      </c>
    </row>
    <row r="1976" ht="18" customHeight="1" spans="1:13">
      <c r="A1976" s="17">
        <v>1970</v>
      </c>
      <c r="B1976" s="18" t="s">
        <v>2436</v>
      </c>
      <c r="C1976" s="19" t="s">
        <v>3757</v>
      </c>
      <c r="D1976" s="19" t="s">
        <v>3760</v>
      </c>
      <c r="E1976" s="19" t="s">
        <v>3403</v>
      </c>
      <c r="F1976" s="19" t="s">
        <v>40</v>
      </c>
      <c r="G1976" s="19" t="s">
        <v>26</v>
      </c>
      <c r="H1976" s="19">
        <v>8</v>
      </c>
      <c r="I1976" s="19">
        <v>5</v>
      </c>
      <c r="J1976" s="19">
        <v>3</v>
      </c>
      <c r="K1976" s="19">
        <v>1500</v>
      </c>
      <c r="L1976" s="19">
        <v>0.45</v>
      </c>
      <c r="M1976" s="19" t="s">
        <v>123</v>
      </c>
    </row>
    <row r="1977" ht="18" customHeight="1" spans="1:13">
      <c r="A1977" s="17">
        <v>1971</v>
      </c>
      <c r="B1977" s="18" t="s">
        <v>2436</v>
      </c>
      <c r="C1977" s="19" t="s">
        <v>3757</v>
      </c>
      <c r="D1977" s="19" t="s">
        <v>3761</v>
      </c>
      <c r="E1977" s="19" t="s">
        <v>3762</v>
      </c>
      <c r="F1977" s="19" t="s">
        <v>40</v>
      </c>
      <c r="G1977" s="19" t="s">
        <v>26</v>
      </c>
      <c r="H1977" s="19">
        <v>6</v>
      </c>
      <c r="I1977" s="19">
        <v>5</v>
      </c>
      <c r="J1977" s="19">
        <v>3</v>
      </c>
      <c r="K1977" s="19">
        <v>1500</v>
      </c>
      <c r="L1977" s="19">
        <v>0.45</v>
      </c>
      <c r="M1977" s="19" t="s">
        <v>123</v>
      </c>
    </row>
    <row r="1978" ht="18" customHeight="1" spans="1:13">
      <c r="A1978" s="17">
        <v>1972</v>
      </c>
      <c r="B1978" s="18" t="s">
        <v>2436</v>
      </c>
      <c r="C1978" s="19" t="s">
        <v>3763</v>
      </c>
      <c r="D1978" s="19" t="s">
        <v>1329</v>
      </c>
      <c r="E1978" s="19" t="s">
        <v>3764</v>
      </c>
      <c r="F1978" s="19" t="s">
        <v>19</v>
      </c>
      <c r="G1978" s="19" t="s">
        <v>26</v>
      </c>
      <c r="H1978" s="19">
        <v>8</v>
      </c>
      <c r="I1978" s="19">
        <v>5</v>
      </c>
      <c r="J1978" s="19">
        <v>3</v>
      </c>
      <c r="K1978" s="19">
        <v>1000</v>
      </c>
      <c r="L1978" s="19">
        <v>0.3</v>
      </c>
      <c r="M1978" s="19"/>
    </row>
    <row r="1979" ht="18" customHeight="1" spans="1:13">
      <c r="A1979" s="17">
        <v>1973</v>
      </c>
      <c r="B1979" s="18" t="s">
        <v>2436</v>
      </c>
      <c r="C1979" s="19" t="s">
        <v>3763</v>
      </c>
      <c r="D1979" s="19" t="s">
        <v>3765</v>
      </c>
      <c r="E1979" s="19" t="s">
        <v>3766</v>
      </c>
      <c r="F1979" s="19" t="s">
        <v>19</v>
      </c>
      <c r="G1979" s="19" t="s">
        <v>26</v>
      </c>
      <c r="H1979" s="19">
        <v>7</v>
      </c>
      <c r="I1979" s="19">
        <v>6</v>
      </c>
      <c r="J1979" s="19">
        <v>3</v>
      </c>
      <c r="K1979" s="19">
        <v>1000</v>
      </c>
      <c r="L1979" s="19">
        <v>0.3</v>
      </c>
      <c r="M1979" s="19"/>
    </row>
    <row r="1980" ht="18" customHeight="1" spans="1:13">
      <c r="A1980" s="17">
        <v>1974</v>
      </c>
      <c r="B1980" s="18" t="s">
        <v>2436</v>
      </c>
      <c r="C1980" s="19" t="s">
        <v>3763</v>
      </c>
      <c r="D1980" s="19" t="s">
        <v>1019</v>
      </c>
      <c r="E1980" s="19" t="s">
        <v>3668</v>
      </c>
      <c r="F1980" s="19" t="s">
        <v>40</v>
      </c>
      <c r="G1980" s="19" t="s">
        <v>20</v>
      </c>
      <c r="H1980" s="19">
        <v>19</v>
      </c>
      <c r="I1980" s="19">
        <v>15</v>
      </c>
      <c r="J1980" s="19">
        <v>5</v>
      </c>
      <c r="K1980" s="19">
        <v>300</v>
      </c>
      <c r="L1980" s="19">
        <v>0.15</v>
      </c>
      <c r="M1980" s="19" t="s">
        <v>123</v>
      </c>
    </row>
    <row r="1981" ht="18" customHeight="1" spans="1:13">
      <c r="A1981" s="17">
        <v>1975</v>
      </c>
      <c r="B1981" s="18" t="s">
        <v>2436</v>
      </c>
      <c r="C1981" s="19" t="s">
        <v>3763</v>
      </c>
      <c r="D1981" s="19" t="s">
        <v>3767</v>
      </c>
      <c r="E1981" s="19" t="s">
        <v>2804</v>
      </c>
      <c r="F1981" s="19" t="s">
        <v>40</v>
      </c>
      <c r="G1981" s="19" t="s">
        <v>20</v>
      </c>
      <c r="H1981" s="19">
        <v>15</v>
      </c>
      <c r="I1981" s="19">
        <v>11</v>
      </c>
      <c r="J1981" s="19">
        <v>1</v>
      </c>
      <c r="K1981" s="19">
        <v>300</v>
      </c>
      <c r="L1981" s="19">
        <v>0.03</v>
      </c>
      <c r="M1981" s="19" t="s">
        <v>123</v>
      </c>
    </row>
    <row r="1982" ht="18" customHeight="1" spans="1:13">
      <c r="A1982" s="17">
        <v>1976</v>
      </c>
      <c r="B1982" s="18" t="s">
        <v>2436</v>
      </c>
      <c r="C1982" s="19" t="s">
        <v>3763</v>
      </c>
      <c r="D1982" s="19" t="s">
        <v>3768</v>
      </c>
      <c r="E1982" s="19" t="s">
        <v>2909</v>
      </c>
      <c r="F1982" s="19" t="s">
        <v>40</v>
      </c>
      <c r="G1982" s="19" t="s">
        <v>20</v>
      </c>
      <c r="H1982" s="19">
        <v>15</v>
      </c>
      <c r="I1982" s="19">
        <v>11</v>
      </c>
      <c r="J1982" s="19">
        <v>1</v>
      </c>
      <c r="K1982" s="19">
        <v>300</v>
      </c>
      <c r="L1982" s="19">
        <v>0.03</v>
      </c>
      <c r="M1982" s="19"/>
    </row>
    <row r="1983" ht="18" customHeight="1" spans="1:13">
      <c r="A1983" s="17">
        <v>1977</v>
      </c>
      <c r="B1983" s="18" t="s">
        <v>2436</v>
      </c>
      <c r="C1983" s="19" t="s">
        <v>3763</v>
      </c>
      <c r="D1983" s="19" t="s">
        <v>3629</v>
      </c>
      <c r="E1983" s="19" t="s">
        <v>2439</v>
      </c>
      <c r="F1983" s="19" t="s">
        <v>40</v>
      </c>
      <c r="G1983" s="19" t="s">
        <v>26</v>
      </c>
      <c r="H1983" s="19">
        <v>3</v>
      </c>
      <c r="I1983" s="19">
        <v>3</v>
      </c>
      <c r="J1983" s="19">
        <v>1</v>
      </c>
      <c r="K1983" s="19">
        <v>1500</v>
      </c>
      <c r="L1983" s="19">
        <v>0.15</v>
      </c>
      <c r="M1983" s="19" t="s">
        <v>123</v>
      </c>
    </row>
    <row r="1984" ht="18" customHeight="1" spans="1:13">
      <c r="A1984" s="17">
        <v>1978</v>
      </c>
      <c r="B1984" s="18" t="s">
        <v>2436</v>
      </c>
      <c r="C1984" s="19" t="s">
        <v>3769</v>
      </c>
      <c r="D1984" s="19" t="s">
        <v>899</v>
      </c>
      <c r="E1984" s="19" t="s">
        <v>3552</v>
      </c>
      <c r="F1984" s="19" t="s">
        <v>40</v>
      </c>
      <c r="G1984" s="19" t="s">
        <v>20</v>
      </c>
      <c r="H1984" s="19">
        <v>24</v>
      </c>
      <c r="I1984" s="19">
        <v>16</v>
      </c>
      <c r="J1984" s="19">
        <v>6</v>
      </c>
      <c r="K1984" s="19">
        <v>1800</v>
      </c>
      <c r="L1984" s="19">
        <v>0.18</v>
      </c>
      <c r="M1984" s="19" t="s">
        <v>123</v>
      </c>
    </row>
    <row r="1985" ht="18" customHeight="1" spans="1:13">
      <c r="A1985" s="17">
        <v>1979</v>
      </c>
      <c r="B1985" s="18" t="s">
        <v>2436</v>
      </c>
      <c r="C1985" s="19" t="s">
        <v>3769</v>
      </c>
      <c r="D1985" s="19" t="s">
        <v>3770</v>
      </c>
      <c r="E1985" s="19" t="s">
        <v>3071</v>
      </c>
      <c r="F1985" s="19" t="s">
        <v>575</v>
      </c>
      <c r="G1985" s="19" t="s">
        <v>20</v>
      </c>
      <c r="H1985" s="19">
        <v>42</v>
      </c>
      <c r="I1985" s="19">
        <v>26</v>
      </c>
      <c r="J1985" s="19">
        <v>16</v>
      </c>
      <c r="K1985" s="19">
        <v>300</v>
      </c>
      <c r="L1985" s="19">
        <v>0.48</v>
      </c>
      <c r="M1985" s="19" t="s">
        <v>123</v>
      </c>
    </row>
    <row r="1986" ht="18" customHeight="1" spans="1:13">
      <c r="A1986" s="17">
        <v>1980</v>
      </c>
      <c r="B1986" s="18" t="s">
        <v>2436</v>
      </c>
      <c r="C1986" s="19" t="s">
        <v>3769</v>
      </c>
      <c r="D1986" s="19" t="s">
        <v>3771</v>
      </c>
      <c r="E1986" s="19" t="s">
        <v>3772</v>
      </c>
      <c r="F1986" s="19" t="s">
        <v>19</v>
      </c>
      <c r="G1986" s="19" t="s">
        <v>26</v>
      </c>
      <c r="H1986" s="19">
        <v>5</v>
      </c>
      <c r="I1986" s="19">
        <v>4</v>
      </c>
      <c r="J1986" s="19">
        <v>2</v>
      </c>
      <c r="K1986" s="19">
        <v>1000</v>
      </c>
      <c r="L1986" s="19">
        <v>0.2</v>
      </c>
      <c r="M1986" s="19" t="s">
        <v>123</v>
      </c>
    </row>
    <row r="1987" ht="18" customHeight="1" spans="1:13">
      <c r="A1987" s="17">
        <v>1981</v>
      </c>
      <c r="B1987" s="18" t="s">
        <v>2436</v>
      </c>
      <c r="C1987" s="19" t="s">
        <v>3769</v>
      </c>
      <c r="D1987" s="19" t="s">
        <v>3773</v>
      </c>
      <c r="E1987" s="19" t="s">
        <v>3147</v>
      </c>
      <c r="F1987" s="19" t="s">
        <v>40</v>
      </c>
      <c r="G1987" s="19" t="s">
        <v>20</v>
      </c>
      <c r="H1987" s="19">
        <v>16</v>
      </c>
      <c r="I1987" s="19">
        <v>16</v>
      </c>
      <c r="J1987" s="19">
        <v>6</v>
      </c>
      <c r="K1987" s="19">
        <v>300</v>
      </c>
      <c r="L1987" s="19">
        <v>0.18</v>
      </c>
      <c r="M1987" s="19"/>
    </row>
    <row r="1988" ht="18" customHeight="1" spans="1:13">
      <c r="A1988" s="17">
        <v>1982</v>
      </c>
      <c r="B1988" s="18" t="s">
        <v>2436</v>
      </c>
      <c r="C1988" s="19" t="s">
        <v>3774</v>
      </c>
      <c r="D1988" s="19" t="s">
        <v>3775</v>
      </c>
      <c r="E1988" s="19" t="s">
        <v>3776</v>
      </c>
      <c r="F1988" s="19" t="s">
        <v>40</v>
      </c>
      <c r="G1988" s="19" t="s">
        <v>20</v>
      </c>
      <c r="H1988" s="19">
        <v>18</v>
      </c>
      <c r="I1988" s="19">
        <v>13</v>
      </c>
      <c r="J1988" s="19">
        <v>3</v>
      </c>
      <c r="K1988" s="19">
        <v>300</v>
      </c>
      <c r="L1988" s="19">
        <v>0.09</v>
      </c>
      <c r="M1988" s="19"/>
    </row>
    <row r="1989" ht="18" customHeight="1" spans="1:13">
      <c r="A1989" s="17">
        <v>1983</v>
      </c>
      <c r="B1989" s="18" t="s">
        <v>2436</v>
      </c>
      <c r="C1989" s="19" t="s">
        <v>3774</v>
      </c>
      <c r="D1989" s="19" t="s">
        <v>3777</v>
      </c>
      <c r="E1989" s="19" t="s">
        <v>2564</v>
      </c>
      <c r="F1989" s="19" t="s">
        <v>40</v>
      </c>
      <c r="G1989" s="19" t="s">
        <v>26</v>
      </c>
      <c r="H1989" s="19">
        <v>3</v>
      </c>
      <c r="I1989" s="19">
        <v>3</v>
      </c>
      <c r="J1989" s="19">
        <v>1</v>
      </c>
      <c r="K1989" s="19">
        <v>1500</v>
      </c>
      <c r="L1989" s="19">
        <v>0.15</v>
      </c>
      <c r="M1989" s="19"/>
    </row>
    <row r="1990" ht="18" customHeight="1" spans="1:13">
      <c r="A1990" s="17">
        <v>1984</v>
      </c>
      <c r="B1990" s="18" t="s">
        <v>2436</v>
      </c>
      <c r="C1990" s="19" t="s">
        <v>3774</v>
      </c>
      <c r="D1990" s="19" t="s">
        <v>1334</v>
      </c>
      <c r="E1990" s="19" t="s">
        <v>2439</v>
      </c>
      <c r="F1990" s="19" t="s">
        <v>40</v>
      </c>
      <c r="G1990" s="19" t="s">
        <v>26</v>
      </c>
      <c r="H1990" s="19">
        <v>3</v>
      </c>
      <c r="I1990" s="19">
        <v>3</v>
      </c>
      <c r="J1990" s="19">
        <v>1</v>
      </c>
      <c r="K1990" s="19">
        <v>1500</v>
      </c>
      <c r="L1990" s="19">
        <v>0.15</v>
      </c>
      <c r="M1990" s="19"/>
    </row>
    <row r="1991" ht="18" customHeight="1" spans="1:13">
      <c r="A1991" s="17">
        <v>1985</v>
      </c>
      <c r="B1991" s="18" t="s">
        <v>2436</v>
      </c>
      <c r="C1991" s="19" t="s">
        <v>3774</v>
      </c>
      <c r="D1991" s="19" t="s">
        <v>3174</v>
      </c>
      <c r="E1991" s="19" t="s">
        <v>3778</v>
      </c>
      <c r="F1991" s="19" t="s">
        <v>40</v>
      </c>
      <c r="G1991" s="19" t="s">
        <v>20</v>
      </c>
      <c r="H1991" s="19">
        <v>32</v>
      </c>
      <c r="I1991" s="19">
        <v>15</v>
      </c>
      <c r="J1991" s="19">
        <v>5</v>
      </c>
      <c r="K1991" s="19">
        <v>300</v>
      </c>
      <c r="L1991" s="19">
        <v>0.15</v>
      </c>
      <c r="M1991" s="19"/>
    </row>
    <row r="1992" ht="18" customHeight="1" spans="1:13">
      <c r="A1992" s="17">
        <v>1986</v>
      </c>
      <c r="B1992" s="18" t="s">
        <v>2436</v>
      </c>
      <c r="C1992" s="19" t="s">
        <v>3779</v>
      </c>
      <c r="D1992" s="19" t="s">
        <v>3780</v>
      </c>
      <c r="E1992" s="19" t="s">
        <v>3226</v>
      </c>
      <c r="F1992" s="19" t="s">
        <v>19</v>
      </c>
      <c r="G1992" s="19" t="s">
        <v>26</v>
      </c>
      <c r="H1992" s="19">
        <v>20</v>
      </c>
      <c r="I1992" s="19">
        <v>7</v>
      </c>
      <c r="J1992" s="19">
        <v>5</v>
      </c>
      <c r="K1992" s="19">
        <v>1000</v>
      </c>
      <c r="L1992" s="19">
        <v>0.3</v>
      </c>
      <c r="M1992" s="19" t="s">
        <v>123</v>
      </c>
    </row>
    <row r="1993" ht="18" customHeight="1" spans="1:13">
      <c r="A1993" s="17">
        <v>1987</v>
      </c>
      <c r="B1993" s="18" t="s">
        <v>2436</v>
      </c>
      <c r="C1993" s="19" t="s">
        <v>3779</v>
      </c>
      <c r="D1993" s="19" t="s">
        <v>3781</v>
      </c>
      <c r="E1993" s="19" t="s">
        <v>2939</v>
      </c>
      <c r="F1993" s="19" t="s">
        <v>19</v>
      </c>
      <c r="G1993" s="19" t="s">
        <v>26</v>
      </c>
      <c r="H1993" s="19">
        <v>8</v>
      </c>
      <c r="I1993" s="19">
        <v>5</v>
      </c>
      <c r="J1993" s="19">
        <v>3</v>
      </c>
      <c r="K1993" s="19">
        <v>1000</v>
      </c>
      <c r="L1993" s="19">
        <v>0.3</v>
      </c>
      <c r="M1993" s="19" t="s">
        <v>123</v>
      </c>
    </row>
    <row r="1994" ht="18" customHeight="1" spans="1:13">
      <c r="A1994" s="17">
        <v>1988</v>
      </c>
      <c r="B1994" s="18" t="s">
        <v>2436</v>
      </c>
      <c r="C1994" s="19" t="s">
        <v>3779</v>
      </c>
      <c r="D1994" s="19" t="s">
        <v>3782</v>
      </c>
      <c r="E1994" s="19" t="s">
        <v>3167</v>
      </c>
      <c r="F1994" s="19" t="s">
        <v>40</v>
      </c>
      <c r="G1994" s="19" t="s">
        <v>26</v>
      </c>
      <c r="H1994" s="19">
        <v>9</v>
      </c>
      <c r="I1994" s="19">
        <v>4</v>
      </c>
      <c r="J1994" s="19">
        <v>2</v>
      </c>
      <c r="K1994" s="19">
        <v>1500</v>
      </c>
      <c r="L1994" s="19">
        <v>0.3</v>
      </c>
      <c r="M1994" s="19" t="s">
        <v>123</v>
      </c>
    </row>
    <row r="1995" ht="18" customHeight="1" spans="1:13">
      <c r="A1995" s="17">
        <v>1989</v>
      </c>
      <c r="B1995" s="18" t="s">
        <v>2436</v>
      </c>
      <c r="C1995" s="19" t="s">
        <v>3779</v>
      </c>
      <c r="D1995" s="19" t="s">
        <v>3783</v>
      </c>
      <c r="E1995" s="19" t="s">
        <v>3784</v>
      </c>
      <c r="F1995" s="19" t="s">
        <v>40</v>
      </c>
      <c r="G1995" s="19" t="s">
        <v>26</v>
      </c>
      <c r="H1995" s="19">
        <v>4</v>
      </c>
      <c r="I1995" s="19">
        <v>3</v>
      </c>
      <c r="J1995" s="19">
        <v>1</v>
      </c>
      <c r="K1995" s="19">
        <v>1500</v>
      </c>
      <c r="L1995" s="19">
        <v>0.15</v>
      </c>
      <c r="M1995" s="19" t="s">
        <v>123</v>
      </c>
    </row>
    <row r="1996" ht="18" customHeight="1" spans="1:13">
      <c r="A1996" s="17">
        <v>1990</v>
      </c>
      <c r="B1996" s="18" t="s">
        <v>2436</v>
      </c>
      <c r="C1996" s="19" t="s">
        <v>3779</v>
      </c>
      <c r="D1996" s="19" t="s">
        <v>3723</v>
      </c>
      <c r="E1996" s="19" t="s">
        <v>3660</v>
      </c>
      <c r="F1996" s="19" t="s">
        <v>19</v>
      </c>
      <c r="G1996" s="19" t="s">
        <v>20</v>
      </c>
      <c r="H1996" s="19">
        <v>15</v>
      </c>
      <c r="I1996" s="19">
        <v>15</v>
      </c>
      <c r="J1996" s="19">
        <v>5</v>
      </c>
      <c r="K1996" s="19">
        <v>200</v>
      </c>
      <c r="L1996" s="19">
        <v>0.1</v>
      </c>
      <c r="M1996" s="19" t="s">
        <v>123</v>
      </c>
    </row>
    <row r="1997" ht="18" customHeight="1" spans="1:13">
      <c r="A1997" s="17">
        <v>1991</v>
      </c>
      <c r="B1997" s="18" t="s">
        <v>2436</v>
      </c>
      <c r="C1997" s="19" t="s">
        <v>3779</v>
      </c>
      <c r="D1997" s="19" t="s">
        <v>1334</v>
      </c>
      <c r="E1997" s="19" t="s">
        <v>3785</v>
      </c>
      <c r="F1997" s="19" t="s">
        <v>19</v>
      </c>
      <c r="G1997" s="19" t="s">
        <v>26</v>
      </c>
      <c r="H1997" s="19">
        <v>6</v>
      </c>
      <c r="I1997" s="19">
        <v>5</v>
      </c>
      <c r="J1997" s="19">
        <v>3</v>
      </c>
      <c r="K1997" s="19">
        <v>1000</v>
      </c>
      <c r="L1997" s="19">
        <v>0.3</v>
      </c>
      <c r="M1997" s="19"/>
    </row>
    <row r="1998" ht="18" customHeight="1" spans="1:13">
      <c r="A1998" s="17">
        <v>1992</v>
      </c>
      <c r="B1998" s="18" t="s">
        <v>2436</v>
      </c>
      <c r="C1998" s="19" t="s">
        <v>3779</v>
      </c>
      <c r="D1998" s="19" t="s">
        <v>1297</v>
      </c>
      <c r="E1998" s="19" t="s">
        <v>2939</v>
      </c>
      <c r="F1998" s="19" t="s">
        <v>40</v>
      </c>
      <c r="G1998" s="19" t="s">
        <v>20</v>
      </c>
      <c r="H1998" s="19">
        <v>14</v>
      </c>
      <c r="I1998" s="19">
        <v>14</v>
      </c>
      <c r="J1998" s="19">
        <v>4</v>
      </c>
      <c r="K1998" s="19">
        <v>300</v>
      </c>
      <c r="L1998" s="19">
        <v>0.12</v>
      </c>
      <c r="M1998" s="19"/>
    </row>
    <row r="1999" ht="18" customHeight="1" spans="1:13">
      <c r="A1999" s="17">
        <v>1993</v>
      </c>
      <c r="B1999" s="18" t="s">
        <v>2436</v>
      </c>
      <c r="C1999" s="19" t="s">
        <v>3779</v>
      </c>
      <c r="D1999" s="19" t="s">
        <v>1329</v>
      </c>
      <c r="E1999" s="19" t="s">
        <v>2730</v>
      </c>
      <c r="F1999" s="19" t="s">
        <v>40</v>
      </c>
      <c r="G1999" s="19" t="s">
        <v>26</v>
      </c>
      <c r="H1999" s="19">
        <v>6</v>
      </c>
      <c r="I1999" s="19">
        <v>6</v>
      </c>
      <c r="J1999" s="19">
        <v>4</v>
      </c>
      <c r="K1999" s="19">
        <v>1500</v>
      </c>
      <c r="L1999" s="19">
        <v>0.5</v>
      </c>
      <c r="M1999" s="19"/>
    </row>
    <row r="2000" ht="18" customHeight="1" spans="1:13">
      <c r="A2000" s="17">
        <v>1994</v>
      </c>
      <c r="B2000" s="18" t="s">
        <v>2436</v>
      </c>
      <c r="C2000" s="19" t="s">
        <v>3779</v>
      </c>
      <c r="D2000" s="19" t="s">
        <v>3786</v>
      </c>
      <c r="E2000" s="19" t="s">
        <v>2827</v>
      </c>
      <c r="F2000" s="19" t="s">
        <v>19</v>
      </c>
      <c r="G2000" s="19" t="s">
        <v>26</v>
      </c>
      <c r="H2000" s="19">
        <v>5</v>
      </c>
      <c r="I2000" s="19">
        <v>5</v>
      </c>
      <c r="J2000" s="19">
        <v>3</v>
      </c>
      <c r="K2000" s="19">
        <v>1000</v>
      </c>
      <c r="L2000" s="19">
        <v>0.3</v>
      </c>
      <c r="M2000" s="19"/>
    </row>
    <row r="2001" ht="18" customHeight="1" spans="1:13">
      <c r="A2001" s="17">
        <v>1995</v>
      </c>
      <c r="B2001" s="18" t="s">
        <v>2436</v>
      </c>
      <c r="C2001" s="19" t="s">
        <v>3779</v>
      </c>
      <c r="D2001" s="19" t="s">
        <v>3787</v>
      </c>
      <c r="E2001" s="19" t="s">
        <v>3391</v>
      </c>
      <c r="F2001" s="19" t="s">
        <v>19</v>
      </c>
      <c r="G2001" s="19" t="s">
        <v>26</v>
      </c>
      <c r="H2001" s="19">
        <v>5</v>
      </c>
      <c r="I2001" s="19">
        <v>5</v>
      </c>
      <c r="J2001" s="19">
        <v>3</v>
      </c>
      <c r="K2001" s="19">
        <v>1000</v>
      </c>
      <c r="L2001" s="19">
        <v>0.3</v>
      </c>
      <c r="M2001" s="19"/>
    </row>
    <row r="2002" ht="18" customHeight="1" spans="1:13">
      <c r="A2002" s="17">
        <v>1996</v>
      </c>
      <c r="B2002" s="18" t="s">
        <v>2436</v>
      </c>
      <c r="C2002" s="19" t="s">
        <v>3779</v>
      </c>
      <c r="D2002" s="19" t="s">
        <v>3169</v>
      </c>
      <c r="E2002" s="19" t="s">
        <v>3788</v>
      </c>
      <c r="F2002" s="19" t="s">
        <v>40</v>
      </c>
      <c r="G2002" s="19" t="s">
        <v>26</v>
      </c>
      <c r="H2002" s="19">
        <v>3</v>
      </c>
      <c r="I2002" s="19">
        <v>3</v>
      </c>
      <c r="J2002" s="19">
        <v>1</v>
      </c>
      <c r="K2002" s="19">
        <v>1500</v>
      </c>
      <c r="L2002" s="19">
        <v>0.15</v>
      </c>
      <c r="M2002" s="19"/>
    </row>
    <row r="2003" ht="18" customHeight="1" spans="1:13">
      <c r="A2003" s="17">
        <v>1997</v>
      </c>
      <c r="B2003" s="18" t="s">
        <v>2436</v>
      </c>
      <c r="C2003" s="19" t="s">
        <v>3779</v>
      </c>
      <c r="D2003" s="19" t="s">
        <v>1850</v>
      </c>
      <c r="E2003" s="19" t="s">
        <v>2477</v>
      </c>
      <c r="F2003" s="19" t="s">
        <v>40</v>
      </c>
      <c r="G2003" s="19" t="s">
        <v>20</v>
      </c>
      <c r="H2003" s="19">
        <v>13</v>
      </c>
      <c r="I2003" s="19">
        <v>13</v>
      </c>
      <c r="J2003" s="19">
        <v>3</v>
      </c>
      <c r="K2003" s="19">
        <v>300</v>
      </c>
      <c r="L2003" s="19">
        <v>0.09</v>
      </c>
      <c r="M2003" s="19"/>
    </row>
    <row r="2004" ht="18" customHeight="1" spans="1:13">
      <c r="A2004" s="17">
        <v>1998</v>
      </c>
      <c r="B2004" s="18" t="s">
        <v>2436</v>
      </c>
      <c r="C2004" s="19" t="s">
        <v>3779</v>
      </c>
      <c r="D2004" s="19" t="s">
        <v>3789</v>
      </c>
      <c r="E2004" s="19" t="s">
        <v>3790</v>
      </c>
      <c r="F2004" s="19" t="s">
        <v>40</v>
      </c>
      <c r="G2004" s="19" t="s">
        <v>20</v>
      </c>
      <c r="H2004" s="19">
        <v>13</v>
      </c>
      <c r="I2004" s="19">
        <v>13</v>
      </c>
      <c r="J2004" s="19">
        <v>3</v>
      </c>
      <c r="K2004" s="19">
        <v>300</v>
      </c>
      <c r="L2004" s="19">
        <v>0.09</v>
      </c>
      <c r="M2004" s="19"/>
    </row>
    <row r="2005" ht="18" customHeight="1" spans="1:13">
      <c r="A2005" s="17">
        <v>1999</v>
      </c>
      <c r="B2005" s="18" t="s">
        <v>2436</v>
      </c>
      <c r="C2005" s="19" t="s">
        <v>3779</v>
      </c>
      <c r="D2005" s="19" t="s">
        <v>3791</v>
      </c>
      <c r="E2005" s="19" t="s">
        <v>2782</v>
      </c>
      <c r="F2005" s="19" t="s">
        <v>19</v>
      </c>
      <c r="G2005" s="19" t="s">
        <v>26</v>
      </c>
      <c r="H2005" s="19">
        <v>5</v>
      </c>
      <c r="I2005" s="19">
        <v>5</v>
      </c>
      <c r="J2005" s="19">
        <v>3</v>
      </c>
      <c r="K2005" s="19">
        <v>1000</v>
      </c>
      <c r="L2005" s="19">
        <v>0.3</v>
      </c>
      <c r="M2005" s="19"/>
    </row>
    <row r="2006" ht="18" customHeight="1" spans="1:13">
      <c r="A2006" s="17">
        <v>2000</v>
      </c>
      <c r="B2006" s="18" t="s">
        <v>2436</v>
      </c>
      <c r="C2006" s="19" t="s">
        <v>3779</v>
      </c>
      <c r="D2006" s="19" t="s">
        <v>3792</v>
      </c>
      <c r="E2006" s="19" t="s">
        <v>3793</v>
      </c>
      <c r="F2006" s="19" t="s">
        <v>575</v>
      </c>
      <c r="G2006" s="19" t="s">
        <v>26</v>
      </c>
      <c r="H2006" s="19">
        <v>5</v>
      </c>
      <c r="I2006" s="19">
        <v>5</v>
      </c>
      <c r="J2006" s="19">
        <v>3</v>
      </c>
      <c r="K2006" s="19">
        <v>1500</v>
      </c>
      <c r="L2006" s="19">
        <v>0.45</v>
      </c>
      <c r="M2006" s="19"/>
    </row>
    <row r="2007" ht="18" customHeight="1" spans="1:13">
      <c r="A2007" s="17">
        <v>2001</v>
      </c>
      <c r="B2007" s="18" t="s">
        <v>2436</v>
      </c>
      <c r="C2007" s="19" t="s">
        <v>3779</v>
      </c>
      <c r="D2007" s="19" t="s">
        <v>3794</v>
      </c>
      <c r="E2007" s="19" t="s">
        <v>3795</v>
      </c>
      <c r="F2007" s="19" t="s">
        <v>40</v>
      </c>
      <c r="G2007" s="19" t="s">
        <v>26</v>
      </c>
      <c r="H2007" s="19">
        <v>4</v>
      </c>
      <c r="I2007" s="19">
        <v>4</v>
      </c>
      <c r="J2007" s="19">
        <v>2</v>
      </c>
      <c r="K2007" s="19">
        <v>1500</v>
      </c>
      <c r="L2007" s="19">
        <v>0.3</v>
      </c>
      <c r="M2007" s="19"/>
    </row>
    <row r="2008" ht="18" customHeight="1" spans="1:13">
      <c r="A2008" s="17">
        <v>2002</v>
      </c>
      <c r="B2008" s="18" t="s">
        <v>2436</v>
      </c>
      <c r="C2008" s="19" t="s">
        <v>3779</v>
      </c>
      <c r="D2008" s="19" t="s">
        <v>3796</v>
      </c>
      <c r="E2008" s="19" t="s">
        <v>3797</v>
      </c>
      <c r="F2008" s="19" t="s">
        <v>575</v>
      </c>
      <c r="G2008" s="19" t="s">
        <v>26</v>
      </c>
      <c r="H2008" s="19">
        <v>5</v>
      </c>
      <c r="I2008" s="19">
        <v>4</v>
      </c>
      <c r="J2008" s="19">
        <v>2</v>
      </c>
      <c r="K2008" s="19">
        <v>1500</v>
      </c>
      <c r="L2008" s="19">
        <v>0.3</v>
      </c>
      <c r="M2008" s="19"/>
    </row>
    <row r="2009" ht="18" customHeight="1" spans="1:13">
      <c r="A2009" s="17">
        <v>2003</v>
      </c>
      <c r="B2009" s="18" t="s">
        <v>2436</v>
      </c>
      <c r="C2009" s="19" t="s">
        <v>3798</v>
      </c>
      <c r="D2009" s="19" t="s">
        <v>3799</v>
      </c>
      <c r="E2009" s="19" t="s">
        <v>3273</v>
      </c>
      <c r="F2009" s="19" t="s">
        <v>40</v>
      </c>
      <c r="G2009" s="19" t="s">
        <v>26</v>
      </c>
      <c r="H2009" s="19">
        <v>8</v>
      </c>
      <c r="I2009" s="19">
        <v>5</v>
      </c>
      <c r="J2009" s="19">
        <v>3</v>
      </c>
      <c r="K2009" s="19">
        <v>1500</v>
      </c>
      <c r="L2009" s="19">
        <v>0.45</v>
      </c>
      <c r="M2009" s="19"/>
    </row>
    <row r="2010" ht="18" customHeight="1" spans="1:13">
      <c r="A2010" s="17">
        <v>2004</v>
      </c>
      <c r="B2010" s="18" t="s">
        <v>2436</v>
      </c>
      <c r="C2010" s="19" t="s">
        <v>3798</v>
      </c>
      <c r="D2010" s="19" t="s">
        <v>2003</v>
      </c>
      <c r="E2010" s="19" t="s">
        <v>3800</v>
      </c>
      <c r="F2010" s="19" t="s">
        <v>40</v>
      </c>
      <c r="G2010" s="19" t="s">
        <v>26</v>
      </c>
      <c r="H2010" s="19">
        <v>6</v>
      </c>
      <c r="I2010" s="19">
        <v>5</v>
      </c>
      <c r="J2010" s="19">
        <v>3</v>
      </c>
      <c r="K2010" s="19">
        <v>1500</v>
      </c>
      <c r="L2010" s="19">
        <v>0.45</v>
      </c>
      <c r="M2010" s="19"/>
    </row>
    <row r="2011" ht="18" customHeight="1" spans="1:13">
      <c r="A2011" s="17">
        <v>2005</v>
      </c>
      <c r="B2011" s="18" t="s">
        <v>2436</v>
      </c>
      <c r="C2011" s="19" t="s">
        <v>3798</v>
      </c>
      <c r="D2011" s="19" t="s">
        <v>3801</v>
      </c>
      <c r="E2011" s="19" t="s">
        <v>2480</v>
      </c>
      <c r="F2011" s="19" t="s">
        <v>40</v>
      </c>
      <c r="G2011" s="19" t="s">
        <v>26</v>
      </c>
      <c r="H2011" s="19">
        <v>5</v>
      </c>
      <c r="I2011" s="19">
        <v>3</v>
      </c>
      <c r="J2011" s="19">
        <v>1</v>
      </c>
      <c r="K2011" s="19">
        <v>1500</v>
      </c>
      <c r="L2011" s="19">
        <v>0.15</v>
      </c>
      <c r="M2011" s="19"/>
    </row>
    <row r="2012" ht="18" customHeight="1" spans="1:13">
      <c r="A2012" s="17">
        <v>2006</v>
      </c>
      <c r="B2012" s="18" t="s">
        <v>2436</v>
      </c>
      <c r="C2012" s="19" t="s">
        <v>3798</v>
      </c>
      <c r="D2012" s="19" t="s">
        <v>3802</v>
      </c>
      <c r="E2012" s="19" t="s">
        <v>3508</v>
      </c>
      <c r="F2012" s="19" t="s">
        <v>19</v>
      </c>
      <c r="G2012" s="19" t="s">
        <v>26</v>
      </c>
      <c r="H2012" s="19">
        <v>8</v>
      </c>
      <c r="I2012" s="19">
        <v>3</v>
      </c>
      <c r="J2012" s="19">
        <v>1</v>
      </c>
      <c r="K2012" s="19">
        <v>1000</v>
      </c>
      <c r="L2012" s="19">
        <v>0.1</v>
      </c>
      <c r="M2012" s="19"/>
    </row>
    <row r="2013" ht="18" customHeight="1" spans="1:13">
      <c r="A2013" s="17">
        <v>2007</v>
      </c>
      <c r="B2013" s="18" t="s">
        <v>2436</v>
      </c>
      <c r="C2013" s="19" t="s">
        <v>3798</v>
      </c>
      <c r="D2013" s="19" t="s">
        <v>3803</v>
      </c>
      <c r="E2013" s="19" t="s">
        <v>3804</v>
      </c>
      <c r="F2013" s="19" t="s">
        <v>40</v>
      </c>
      <c r="G2013" s="19" t="s">
        <v>26</v>
      </c>
      <c r="H2013" s="19">
        <v>7</v>
      </c>
      <c r="I2013" s="19">
        <v>3</v>
      </c>
      <c r="J2013" s="19">
        <v>1</v>
      </c>
      <c r="K2013" s="19">
        <v>1500</v>
      </c>
      <c r="L2013" s="19">
        <v>0.15</v>
      </c>
      <c r="M2013" s="19"/>
    </row>
    <row r="2014" ht="18" customHeight="1" spans="1:13">
      <c r="A2014" s="17">
        <v>2008</v>
      </c>
      <c r="B2014" s="18" t="s">
        <v>2436</v>
      </c>
      <c r="C2014" s="19" t="s">
        <v>3798</v>
      </c>
      <c r="D2014" s="19" t="s">
        <v>1019</v>
      </c>
      <c r="E2014" s="19" t="s">
        <v>3409</v>
      </c>
      <c r="F2014" s="19" t="s">
        <v>19</v>
      </c>
      <c r="G2014" s="19" t="s">
        <v>26</v>
      </c>
      <c r="H2014" s="19">
        <v>4</v>
      </c>
      <c r="I2014" s="19">
        <v>3</v>
      </c>
      <c r="J2014" s="19">
        <v>1</v>
      </c>
      <c r="K2014" s="19">
        <v>1000</v>
      </c>
      <c r="L2014" s="19">
        <v>0.1</v>
      </c>
      <c r="M2014" s="19"/>
    </row>
    <row r="2015" ht="18" customHeight="1" spans="1:13">
      <c r="A2015" s="17">
        <v>2009</v>
      </c>
      <c r="B2015" s="18" t="s">
        <v>2436</v>
      </c>
      <c r="C2015" s="19" t="s">
        <v>3805</v>
      </c>
      <c r="D2015" s="19" t="s">
        <v>176</v>
      </c>
      <c r="E2015" s="19" t="s">
        <v>3304</v>
      </c>
      <c r="F2015" s="19" t="s">
        <v>40</v>
      </c>
      <c r="G2015" s="19" t="s">
        <v>26</v>
      </c>
      <c r="H2015" s="19">
        <v>3</v>
      </c>
      <c r="I2015" s="19">
        <v>3</v>
      </c>
      <c r="J2015" s="19">
        <v>1</v>
      </c>
      <c r="K2015" s="19">
        <v>1500</v>
      </c>
      <c r="L2015" s="19">
        <v>0.15</v>
      </c>
      <c r="M2015" s="19"/>
    </row>
    <row r="2016" ht="18" customHeight="1" spans="1:13">
      <c r="A2016" s="17">
        <v>2010</v>
      </c>
      <c r="B2016" s="18" t="s">
        <v>2436</v>
      </c>
      <c r="C2016" s="19" t="s">
        <v>3805</v>
      </c>
      <c r="D2016" s="19" t="s">
        <v>3806</v>
      </c>
      <c r="E2016" s="19" t="s">
        <v>3807</v>
      </c>
      <c r="F2016" s="19" t="s">
        <v>40</v>
      </c>
      <c r="G2016" s="19" t="s">
        <v>26</v>
      </c>
      <c r="H2016" s="19">
        <v>4</v>
      </c>
      <c r="I2016" s="19">
        <v>4</v>
      </c>
      <c r="J2016" s="19">
        <v>2</v>
      </c>
      <c r="K2016" s="19">
        <v>1500</v>
      </c>
      <c r="L2016" s="19">
        <v>0.3</v>
      </c>
      <c r="M2016" s="19"/>
    </row>
    <row r="2017" ht="18" customHeight="1" spans="1:13">
      <c r="A2017" s="17">
        <v>2011</v>
      </c>
      <c r="B2017" s="18" t="s">
        <v>2436</v>
      </c>
      <c r="C2017" s="19" t="s">
        <v>3805</v>
      </c>
      <c r="D2017" s="19" t="s">
        <v>3808</v>
      </c>
      <c r="E2017" s="19" t="s">
        <v>3543</v>
      </c>
      <c r="F2017" s="19" t="s">
        <v>839</v>
      </c>
      <c r="G2017" s="19" t="s">
        <v>20</v>
      </c>
      <c r="H2017" s="19">
        <v>16</v>
      </c>
      <c r="I2017" s="19">
        <v>16</v>
      </c>
      <c r="J2017" s="19">
        <v>6</v>
      </c>
      <c r="K2017" s="19">
        <v>300</v>
      </c>
      <c r="L2017" s="19">
        <v>0.18</v>
      </c>
      <c r="M2017" s="19"/>
    </row>
    <row r="2018" ht="18" customHeight="1" spans="1:13">
      <c r="A2018" s="17">
        <v>2012</v>
      </c>
      <c r="B2018" s="18" t="s">
        <v>2436</v>
      </c>
      <c r="C2018" s="19" t="s">
        <v>3805</v>
      </c>
      <c r="D2018" s="19" t="s">
        <v>3809</v>
      </c>
      <c r="E2018" s="19" t="s">
        <v>3307</v>
      </c>
      <c r="F2018" s="19" t="s">
        <v>40</v>
      </c>
      <c r="G2018" s="19" t="s">
        <v>3810</v>
      </c>
      <c r="H2018" s="19" t="s">
        <v>3811</v>
      </c>
      <c r="I2018" s="19" t="s">
        <v>3812</v>
      </c>
      <c r="J2018" s="19" t="s">
        <v>3813</v>
      </c>
      <c r="K2018" s="19" t="s">
        <v>2493</v>
      </c>
      <c r="L2018" s="19">
        <v>0.5</v>
      </c>
      <c r="M2018" s="19"/>
    </row>
    <row r="2019" ht="18" customHeight="1" spans="1:13">
      <c r="A2019" s="17">
        <v>2013</v>
      </c>
      <c r="B2019" s="18" t="s">
        <v>2436</v>
      </c>
      <c r="C2019" s="19" t="s">
        <v>3805</v>
      </c>
      <c r="D2019" s="19" t="s">
        <v>1105</v>
      </c>
      <c r="E2019" s="19" t="s">
        <v>3807</v>
      </c>
      <c r="F2019" s="19" t="s">
        <v>839</v>
      </c>
      <c r="G2019" s="19" t="s">
        <v>26</v>
      </c>
      <c r="H2019" s="19">
        <v>4</v>
      </c>
      <c r="I2019" s="19">
        <v>4</v>
      </c>
      <c r="J2019" s="19">
        <v>2</v>
      </c>
      <c r="K2019" s="19">
        <v>1500</v>
      </c>
      <c r="L2019" s="19">
        <v>0.3</v>
      </c>
      <c r="M2019" s="19"/>
    </row>
    <row r="2020" ht="18" customHeight="1" spans="1:13">
      <c r="A2020" s="17">
        <v>2014</v>
      </c>
      <c r="B2020" s="18" t="s">
        <v>2436</v>
      </c>
      <c r="C2020" s="19" t="s">
        <v>3805</v>
      </c>
      <c r="D2020" s="19" t="s">
        <v>3707</v>
      </c>
      <c r="E2020" s="19" t="s">
        <v>3814</v>
      </c>
      <c r="F2020" s="19" t="s">
        <v>40</v>
      </c>
      <c r="G2020" s="19" t="s">
        <v>26</v>
      </c>
      <c r="H2020" s="19">
        <v>3</v>
      </c>
      <c r="I2020" s="19">
        <v>3</v>
      </c>
      <c r="J2020" s="19">
        <v>1</v>
      </c>
      <c r="K2020" s="19">
        <v>1500</v>
      </c>
      <c r="L2020" s="19">
        <v>0.15</v>
      </c>
      <c r="M2020" s="19"/>
    </row>
    <row r="2021" ht="18" customHeight="1" spans="1:13">
      <c r="A2021" s="17">
        <v>2015</v>
      </c>
      <c r="B2021" s="18" t="s">
        <v>2436</v>
      </c>
      <c r="C2021" s="19" t="s">
        <v>3805</v>
      </c>
      <c r="D2021" s="19" t="s">
        <v>3815</v>
      </c>
      <c r="E2021" s="19" t="s">
        <v>2579</v>
      </c>
      <c r="F2021" s="19" t="s">
        <v>19</v>
      </c>
      <c r="G2021" s="19" t="s">
        <v>26</v>
      </c>
      <c r="H2021" s="19">
        <v>3</v>
      </c>
      <c r="I2021" s="19">
        <v>3</v>
      </c>
      <c r="J2021" s="19">
        <v>1</v>
      </c>
      <c r="K2021" s="19">
        <v>1000</v>
      </c>
      <c r="L2021" s="19">
        <v>0.1</v>
      </c>
      <c r="M2021" s="19"/>
    </row>
    <row r="2022" ht="18" customHeight="1" spans="1:13">
      <c r="A2022" s="17">
        <v>2016</v>
      </c>
      <c r="B2022" s="18" t="s">
        <v>2436</v>
      </c>
      <c r="C2022" s="19" t="s">
        <v>3805</v>
      </c>
      <c r="D2022" s="19" t="s">
        <v>672</v>
      </c>
      <c r="E2022" s="19" t="s">
        <v>2597</v>
      </c>
      <c r="F2022" s="19" t="s">
        <v>19</v>
      </c>
      <c r="G2022" s="19" t="s">
        <v>20</v>
      </c>
      <c r="H2022" s="19">
        <v>16</v>
      </c>
      <c r="I2022" s="19">
        <v>16</v>
      </c>
      <c r="J2022" s="19">
        <v>6</v>
      </c>
      <c r="K2022" s="19">
        <v>200</v>
      </c>
      <c r="L2022" s="19">
        <v>0.12</v>
      </c>
      <c r="M2022" s="19"/>
    </row>
    <row r="2023" ht="18" customHeight="1" spans="1:13">
      <c r="A2023" s="17">
        <v>2017</v>
      </c>
      <c r="B2023" s="18" t="s">
        <v>2436</v>
      </c>
      <c r="C2023" s="19" t="s">
        <v>3805</v>
      </c>
      <c r="D2023" s="19" t="s">
        <v>3816</v>
      </c>
      <c r="E2023" s="19" t="s">
        <v>2833</v>
      </c>
      <c r="F2023" s="19" t="s">
        <v>40</v>
      </c>
      <c r="G2023" s="19" t="s">
        <v>26</v>
      </c>
      <c r="H2023" s="19">
        <v>4</v>
      </c>
      <c r="I2023" s="19">
        <v>4</v>
      </c>
      <c r="J2023" s="19">
        <v>2</v>
      </c>
      <c r="K2023" s="19">
        <v>1500</v>
      </c>
      <c r="L2023" s="19">
        <v>0.3</v>
      </c>
      <c r="M2023" s="19"/>
    </row>
    <row r="2024" ht="18" customHeight="1" spans="1:13">
      <c r="A2024" s="17">
        <v>2018</v>
      </c>
      <c r="B2024" s="18" t="s">
        <v>2436</v>
      </c>
      <c r="C2024" s="19" t="s">
        <v>3805</v>
      </c>
      <c r="D2024" s="19" t="s">
        <v>1571</v>
      </c>
      <c r="E2024" s="19" t="s">
        <v>3776</v>
      </c>
      <c r="F2024" s="19" t="s">
        <v>40</v>
      </c>
      <c r="G2024" s="19" t="s">
        <v>20</v>
      </c>
      <c r="H2024" s="19">
        <v>15</v>
      </c>
      <c r="I2024" s="19">
        <v>15</v>
      </c>
      <c r="J2024" s="19">
        <v>5</v>
      </c>
      <c r="K2024" s="19">
        <v>300</v>
      </c>
      <c r="L2024" s="19">
        <v>0.15</v>
      </c>
      <c r="M2024" s="19"/>
    </row>
    <row r="2025" ht="18" customHeight="1" spans="1:13">
      <c r="A2025" s="17">
        <v>2019</v>
      </c>
      <c r="B2025" s="18" t="s">
        <v>2436</v>
      </c>
      <c r="C2025" s="19" t="s">
        <v>3817</v>
      </c>
      <c r="D2025" s="19" t="s">
        <v>3818</v>
      </c>
      <c r="E2025" s="19" t="s">
        <v>3587</v>
      </c>
      <c r="F2025" s="19" t="s">
        <v>40</v>
      </c>
      <c r="G2025" s="19" t="s">
        <v>26</v>
      </c>
      <c r="H2025" s="19">
        <v>6</v>
      </c>
      <c r="I2025" s="19">
        <v>4</v>
      </c>
      <c r="J2025" s="19">
        <v>2</v>
      </c>
      <c r="K2025" s="19">
        <v>1500</v>
      </c>
      <c r="L2025" s="19">
        <v>0.3</v>
      </c>
      <c r="M2025" s="19"/>
    </row>
    <row r="2026" ht="18" customHeight="1" spans="1:13">
      <c r="A2026" s="17">
        <v>2020</v>
      </c>
      <c r="B2026" s="18" t="s">
        <v>2436</v>
      </c>
      <c r="C2026" s="19" t="s">
        <v>3817</v>
      </c>
      <c r="D2026" s="19" t="s">
        <v>3819</v>
      </c>
      <c r="E2026" s="19" t="s">
        <v>3104</v>
      </c>
      <c r="F2026" s="19" t="s">
        <v>19</v>
      </c>
      <c r="G2026" s="19" t="s">
        <v>26</v>
      </c>
      <c r="H2026" s="19">
        <v>7</v>
      </c>
      <c r="I2026" s="19">
        <v>5</v>
      </c>
      <c r="J2026" s="19">
        <v>3</v>
      </c>
      <c r="K2026" s="19">
        <v>1000</v>
      </c>
      <c r="L2026" s="19">
        <v>0.3</v>
      </c>
      <c r="M2026" s="19"/>
    </row>
    <row r="2027" ht="18" customHeight="1" spans="1:13">
      <c r="A2027" s="17">
        <v>2021</v>
      </c>
      <c r="B2027" s="18" t="s">
        <v>2436</v>
      </c>
      <c r="C2027" s="19" t="s">
        <v>3817</v>
      </c>
      <c r="D2027" s="19" t="s">
        <v>1475</v>
      </c>
      <c r="E2027" s="19" t="s">
        <v>2666</v>
      </c>
      <c r="F2027" s="19" t="s">
        <v>40</v>
      </c>
      <c r="G2027" s="19" t="s">
        <v>26</v>
      </c>
      <c r="H2027" s="19">
        <v>6</v>
      </c>
      <c r="I2027" s="19">
        <v>4</v>
      </c>
      <c r="J2027" s="19">
        <v>2</v>
      </c>
      <c r="K2027" s="19">
        <v>1500</v>
      </c>
      <c r="L2027" s="19">
        <v>0.3</v>
      </c>
      <c r="M2027" s="19"/>
    </row>
    <row r="2028" ht="18" customHeight="1" spans="1:13">
      <c r="A2028" s="17">
        <v>2022</v>
      </c>
      <c r="B2028" s="18" t="s">
        <v>2436</v>
      </c>
      <c r="C2028" s="19" t="s">
        <v>3817</v>
      </c>
      <c r="D2028" s="19" t="s">
        <v>3820</v>
      </c>
      <c r="E2028" s="19" t="s">
        <v>3313</v>
      </c>
      <c r="F2028" s="19" t="s">
        <v>40</v>
      </c>
      <c r="G2028" s="19" t="s">
        <v>26</v>
      </c>
      <c r="H2028" s="19">
        <v>3</v>
      </c>
      <c r="I2028" s="19">
        <v>3</v>
      </c>
      <c r="J2028" s="19">
        <v>1</v>
      </c>
      <c r="K2028" s="19">
        <v>1500</v>
      </c>
      <c r="L2028" s="19">
        <v>0.15</v>
      </c>
      <c r="M2028" s="19"/>
    </row>
    <row r="2029" ht="18" customHeight="1" spans="1:13">
      <c r="A2029" s="17">
        <v>2023</v>
      </c>
      <c r="B2029" s="18" t="s">
        <v>2436</v>
      </c>
      <c r="C2029" s="19" t="s">
        <v>3817</v>
      </c>
      <c r="D2029" s="19" t="s">
        <v>1115</v>
      </c>
      <c r="E2029" s="19" t="s">
        <v>2702</v>
      </c>
      <c r="F2029" s="19" t="s">
        <v>40</v>
      </c>
      <c r="G2029" s="19" t="s">
        <v>26</v>
      </c>
      <c r="H2029" s="19">
        <v>3</v>
      </c>
      <c r="I2029" s="19">
        <v>3</v>
      </c>
      <c r="J2029" s="19">
        <v>1</v>
      </c>
      <c r="K2029" s="19">
        <v>1500</v>
      </c>
      <c r="L2029" s="19">
        <v>0.15</v>
      </c>
      <c r="M2029" s="19"/>
    </row>
    <row r="2030" ht="18" customHeight="1" spans="1:13">
      <c r="A2030" s="17">
        <v>2024</v>
      </c>
      <c r="B2030" s="18" t="s">
        <v>2436</v>
      </c>
      <c r="C2030" s="19" t="s">
        <v>3817</v>
      </c>
      <c r="D2030" s="19" t="s">
        <v>3821</v>
      </c>
      <c r="E2030" s="19" t="s">
        <v>3822</v>
      </c>
      <c r="F2030" s="19" t="s">
        <v>40</v>
      </c>
      <c r="G2030" s="19" t="s">
        <v>26</v>
      </c>
      <c r="H2030" s="19">
        <v>3</v>
      </c>
      <c r="I2030" s="19">
        <v>3</v>
      </c>
      <c r="J2030" s="19">
        <v>1</v>
      </c>
      <c r="K2030" s="19">
        <v>1500</v>
      </c>
      <c r="L2030" s="19">
        <v>0.15</v>
      </c>
      <c r="M2030" s="19"/>
    </row>
    <row r="2031" ht="18" customHeight="1" spans="1:13">
      <c r="A2031" s="17">
        <v>2025</v>
      </c>
      <c r="B2031" s="18" t="s">
        <v>2436</v>
      </c>
      <c r="C2031" s="19" t="s">
        <v>3817</v>
      </c>
      <c r="D2031" s="19" t="s">
        <v>3823</v>
      </c>
      <c r="E2031" s="19" t="s">
        <v>3824</v>
      </c>
      <c r="F2031" s="19" t="s">
        <v>40</v>
      </c>
      <c r="G2031" s="19" t="s">
        <v>26</v>
      </c>
      <c r="H2031" s="19">
        <v>6</v>
      </c>
      <c r="I2031" s="19">
        <v>4</v>
      </c>
      <c r="J2031" s="19">
        <v>2</v>
      </c>
      <c r="K2031" s="19">
        <v>1500</v>
      </c>
      <c r="L2031" s="19">
        <v>0.3</v>
      </c>
      <c r="M2031" s="19"/>
    </row>
    <row r="2032" ht="18" customHeight="1" spans="1:13">
      <c r="A2032" s="17">
        <v>2026</v>
      </c>
      <c r="B2032" s="18" t="s">
        <v>2436</v>
      </c>
      <c r="C2032" s="19" t="s">
        <v>3817</v>
      </c>
      <c r="D2032" s="19" t="s">
        <v>3825</v>
      </c>
      <c r="E2032" s="19" t="s">
        <v>2848</v>
      </c>
      <c r="F2032" s="19" t="s">
        <v>19</v>
      </c>
      <c r="G2032" s="19" t="s">
        <v>26</v>
      </c>
      <c r="H2032" s="19">
        <v>6</v>
      </c>
      <c r="I2032" s="19">
        <v>4</v>
      </c>
      <c r="J2032" s="19">
        <v>2</v>
      </c>
      <c r="K2032" s="19">
        <v>1000</v>
      </c>
      <c r="L2032" s="19">
        <v>0.2</v>
      </c>
      <c r="M2032" s="19"/>
    </row>
    <row r="2033" ht="18" customHeight="1" spans="1:13">
      <c r="A2033" s="17">
        <v>2027</v>
      </c>
      <c r="B2033" s="18" t="s">
        <v>2436</v>
      </c>
      <c r="C2033" s="19" t="s">
        <v>3826</v>
      </c>
      <c r="D2033" s="19" t="s">
        <v>2051</v>
      </c>
      <c r="E2033" s="19" t="s">
        <v>2989</v>
      </c>
      <c r="F2033" s="19" t="s">
        <v>40</v>
      </c>
      <c r="G2033" s="19" t="s">
        <v>20</v>
      </c>
      <c r="H2033" s="19">
        <v>21</v>
      </c>
      <c r="I2033" s="19">
        <v>14</v>
      </c>
      <c r="J2033" s="19">
        <v>4</v>
      </c>
      <c r="K2033" s="19">
        <v>300</v>
      </c>
      <c r="L2033" s="19">
        <v>0.12</v>
      </c>
      <c r="M2033" s="19"/>
    </row>
    <row r="2034" ht="18" customHeight="1" spans="1:13">
      <c r="A2034" s="17">
        <v>2028</v>
      </c>
      <c r="B2034" s="18" t="s">
        <v>2436</v>
      </c>
      <c r="C2034" s="19" t="s">
        <v>3826</v>
      </c>
      <c r="D2034" s="19" t="s">
        <v>3435</v>
      </c>
      <c r="E2034" s="19" t="s">
        <v>3593</v>
      </c>
      <c r="F2034" s="19" t="s">
        <v>40</v>
      </c>
      <c r="G2034" s="19" t="s">
        <v>20</v>
      </c>
      <c r="H2034" s="19">
        <v>17</v>
      </c>
      <c r="I2034" s="19">
        <v>14</v>
      </c>
      <c r="J2034" s="19">
        <v>4</v>
      </c>
      <c r="K2034" s="19">
        <v>300</v>
      </c>
      <c r="L2034" s="19">
        <v>0.12</v>
      </c>
      <c r="M2034" s="19"/>
    </row>
    <row r="2035" ht="18" customHeight="1" spans="1:13">
      <c r="A2035" s="17">
        <v>2029</v>
      </c>
      <c r="B2035" s="18" t="s">
        <v>2436</v>
      </c>
      <c r="C2035" s="19" t="s">
        <v>3826</v>
      </c>
      <c r="D2035" s="19" t="s">
        <v>1398</v>
      </c>
      <c r="E2035" s="19" t="s">
        <v>2886</v>
      </c>
      <c r="F2035" s="19" t="s">
        <v>40</v>
      </c>
      <c r="G2035" s="19" t="s">
        <v>20</v>
      </c>
      <c r="H2035" s="19">
        <v>15</v>
      </c>
      <c r="I2035" s="19">
        <v>11</v>
      </c>
      <c r="J2035" s="19">
        <v>1</v>
      </c>
      <c r="K2035" s="19">
        <v>300</v>
      </c>
      <c r="L2035" s="19">
        <v>0.03</v>
      </c>
      <c r="M2035" s="19"/>
    </row>
    <row r="2036" ht="18" customHeight="1" spans="1:13">
      <c r="A2036" s="17">
        <v>2030</v>
      </c>
      <c r="B2036" s="18" t="s">
        <v>2436</v>
      </c>
      <c r="C2036" s="19" t="s">
        <v>3826</v>
      </c>
      <c r="D2036" s="19" t="s">
        <v>3827</v>
      </c>
      <c r="E2036" s="19" t="s">
        <v>3828</v>
      </c>
      <c r="F2036" s="19" t="s">
        <v>40</v>
      </c>
      <c r="G2036" s="19" t="s">
        <v>20</v>
      </c>
      <c r="H2036" s="19">
        <v>17</v>
      </c>
      <c r="I2036" s="19">
        <v>14</v>
      </c>
      <c r="J2036" s="19">
        <v>4</v>
      </c>
      <c r="K2036" s="19">
        <v>300</v>
      </c>
      <c r="L2036" s="19">
        <v>0.12</v>
      </c>
      <c r="M2036" s="19"/>
    </row>
    <row r="2037" ht="18" customHeight="1" spans="1:13">
      <c r="A2037" s="17">
        <v>2031</v>
      </c>
      <c r="B2037" s="18" t="s">
        <v>2436</v>
      </c>
      <c r="C2037" s="19" t="s">
        <v>3826</v>
      </c>
      <c r="D2037" s="19" t="s">
        <v>3829</v>
      </c>
      <c r="E2037" s="19" t="s">
        <v>2804</v>
      </c>
      <c r="F2037" s="19" t="s">
        <v>19</v>
      </c>
      <c r="G2037" s="19" t="s">
        <v>26</v>
      </c>
      <c r="H2037" s="19">
        <v>5</v>
      </c>
      <c r="I2037" s="19">
        <v>3</v>
      </c>
      <c r="J2037" s="19">
        <v>1</v>
      </c>
      <c r="K2037" s="19">
        <v>1000</v>
      </c>
      <c r="L2037" s="19">
        <v>0.1</v>
      </c>
      <c r="M2037" s="19"/>
    </row>
    <row r="2038" ht="18" customHeight="1" spans="1:13">
      <c r="A2038" s="17">
        <v>2032</v>
      </c>
      <c r="B2038" s="18" t="s">
        <v>2436</v>
      </c>
      <c r="C2038" s="19" t="s">
        <v>3830</v>
      </c>
      <c r="D2038" s="19" t="s">
        <v>1276</v>
      </c>
      <c r="E2038" s="19" t="s">
        <v>3587</v>
      </c>
      <c r="F2038" s="19" t="s">
        <v>40</v>
      </c>
      <c r="G2038" s="19" t="s">
        <v>26</v>
      </c>
      <c r="H2038" s="19">
        <v>4</v>
      </c>
      <c r="I2038" s="19">
        <v>4</v>
      </c>
      <c r="J2038" s="19">
        <v>2</v>
      </c>
      <c r="K2038" s="19">
        <v>1500</v>
      </c>
      <c r="L2038" s="19">
        <v>0.3</v>
      </c>
      <c r="M2038" s="19"/>
    </row>
    <row r="2039" ht="18" customHeight="1" spans="1:13">
      <c r="A2039" s="17">
        <v>2033</v>
      </c>
      <c r="B2039" s="18" t="s">
        <v>2436</v>
      </c>
      <c r="C2039" s="19" t="s">
        <v>3830</v>
      </c>
      <c r="D2039" s="19" t="s">
        <v>3831</v>
      </c>
      <c r="E2039" s="19" t="s">
        <v>3127</v>
      </c>
      <c r="F2039" s="19" t="s">
        <v>19</v>
      </c>
      <c r="G2039" s="19" t="s">
        <v>26</v>
      </c>
      <c r="H2039" s="19">
        <v>3</v>
      </c>
      <c r="I2039" s="19">
        <v>3</v>
      </c>
      <c r="J2039" s="19">
        <v>1</v>
      </c>
      <c r="K2039" s="19">
        <v>1000</v>
      </c>
      <c r="L2039" s="19">
        <v>0.1</v>
      </c>
      <c r="M2039" s="19"/>
    </row>
    <row r="2040" ht="18" customHeight="1" spans="1:13">
      <c r="A2040" s="17">
        <v>2034</v>
      </c>
      <c r="B2040" s="18" t="s">
        <v>2436</v>
      </c>
      <c r="C2040" s="19" t="s">
        <v>3830</v>
      </c>
      <c r="D2040" s="19" t="s">
        <v>2003</v>
      </c>
      <c r="E2040" s="19" t="s">
        <v>3832</v>
      </c>
      <c r="F2040" s="19" t="s">
        <v>19</v>
      </c>
      <c r="G2040" s="19" t="s">
        <v>26</v>
      </c>
      <c r="H2040" s="19">
        <v>20</v>
      </c>
      <c r="I2040" s="19">
        <v>16</v>
      </c>
      <c r="J2040" s="19">
        <v>14</v>
      </c>
      <c r="K2040" s="19">
        <v>1000</v>
      </c>
      <c r="L2040" s="19">
        <v>0.3</v>
      </c>
      <c r="M2040" s="19"/>
    </row>
    <row r="2041" ht="18" customHeight="1" spans="1:13">
      <c r="A2041" s="17">
        <v>2035</v>
      </c>
      <c r="B2041" s="18" t="s">
        <v>2436</v>
      </c>
      <c r="C2041" s="19" t="s">
        <v>3830</v>
      </c>
      <c r="D2041" s="19" t="s">
        <v>1135</v>
      </c>
      <c r="E2041" s="19" t="s">
        <v>3608</v>
      </c>
      <c r="F2041" s="19" t="s">
        <v>40</v>
      </c>
      <c r="G2041" s="19" t="s">
        <v>20</v>
      </c>
      <c r="H2041" s="19">
        <v>12</v>
      </c>
      <c r="I2041" s="19">
        <v>12</v>
      </c>
      <c r="J2041" s="19">
        <v>2</v>
      </c>
      <c r="K2041" s="19">
        <v>300</v>
      </c>
      <c r="L2041" s="19">
        <v>0.06</v>
      </c>
      <c r="M2041" s="19"/>
    </row>
    <row r="2042" ht="18" customHeight="1" spans="1:13">
      <c r="A2042" s="17">
        <v>2036</v>
      </c>
      <c r="B2042" s="18" t="s">
        <v>2436</v>
      </c>
      <c r="C2042" s="19" t="s">
        <v>3830</v>
      </c>
      <c r="D2042" s="19" t="s">
        <v>3833</v>
      </c>
      <c r="E2042" s="19" t="s">
        <v>3135</v>
      </c>
      <c r="F2042" s="19" t="s">
        <v>40</v>
      </c>
      <c r="G2042" s="19" t="s">
        <v>20</v>
      </c>
      <c r="H2042" s="19">
        <v>12</v>
      </c>
      <c r="I2042" s="19">
        <v>12</v>
      </c>
      <c r="J2042" s="19">
        <v>2</v>
      </c>
      <c r="K2042" s="19">
        <v>300</v>
      </c>
      <c r="L2042" s="19">
        <v>0.06</v>
      </c>
      <c r="M2042" s="19"/>
    </row>
    <row r="2043" ht="18" customHeight="1" spans="1:13">
      <c r="A2043" s="17">
        <v>2037</v>
      </c>
      <c r="B2043" s="18" t="s">
        <v>2436</v>
      </c>
      <c r="C2043" s="19" t="s">
        <v>3798</v>
      </c>
      <c r="D2043" s="19" t="s">
        <v>3834</v>
      </c>
      <c r="E2043" s="19" t="s">
        <v>3835</v>
      </c>
      <c r="F2043" s="19" t="s">
        <v>19</v>
      </c>
      <c r="G2043" s="19" t="s">
        <v>26</v>
      </c>
      <c r="H2043" s="19">
        <v>5</v>
      </c>
      <c r="I2043" s="19">
        <v>4</v>
      </c>
      <c r="J2043" s="19">
        <v>2</v>
      </c>
      <c r="K2043" s="19">
        <v>1000</v>
      </c>
      <c r="L2043" s="19">
        <v>0.2</v>
      </c>
      <c r="M2043" s="19"/>
    </row>
    <row r="2044" ht="18" customHeight="1" spans="1:13">
      <c r="A2044" s="17">
        <v>2038</v>
      </c>
      <c r="B2044" s="18" t="s">
        <v>2436</v>
      </c>
      <c r="C2044" s="19" t="s">
        <v>3836</v>
      </c>
      <c r="D2044" s="19" t="s">
        <v>3601</v>
      </c>
      <c r="E2044" s="19" t="s">
        <v>3837</v>
      </c>
      <c r="F2044" s="19" t="s">
        <v>40</v>
      </c>
      <c r="G2044" s="19" t="s">
        <v>26</v>
      </c>
      <c r="H2044" s="19">
        <v>10</v>
      </c>
      <c r="I2044" s="19">
        <v>10</v>
      </c>
      <c r="J2044" s="19">
        <v>8</v>
      </c>
      <c r="K2044" s="19">
        <v>1500</v>
      </c>
      <c r="L2044" s="19">
        <v>0.5</v>
      </c>
      <c r="M2044" s="19"/>
    </row>
    <row r="2045" ht="18" customHeight="1" spans="1:13">
      <c r="A2045" s="17">
        <v>2039</v>
      </c>
      <c r="B2045" s="18" t="s">
        <v>2436</v>
      </c>
      <c r="C2045" s="19" t="s">
        <v>3836</v>
      </c>
      <c r="D2045" s="19" t="s">
        <v>3838</v>
      </c>
      <c r="E2045" s="19" t="s">
        <v>3721</v>
      </c>
      <c r="F2045" s="19" t="s">
        <v>40</v>
      </c>
      <c r="G2045" s="19" t="s">
        <v>20</v>
      </c>
      <c r="H2045" s="19">
        <v>19</v>
      </c>
      <c r="I2045" s="19">
        <v>12</v>
      </c>
      <c r="J2045" s="19">
        <v>2</v>
      </c>
      <c r="K2045" s="19">
        <v>300</v>
      </c>
      <c r="L2045" s="19">
        <v>0.06</v>
      </c>
      <c r="M2045" s="19"/>
    </row>
    <row r="2046" ht="18" customHeight="1" spans="1:13">
      <c r="A2046" s="17">
        <v>2040</v>
      </c>
      <c r="B2046" s="18" t="s">
        <v>2436</v>
      </c>
      <c r="C2046" s="19" t="s">
        <v>3836</v>
      </c>
      <c r="D2046" s="19" t="s">
        <v>3839</v>
      </c>
      <c r="E2046" s="19" t="s">
        <v>3556</v>
      </c>
      <c r="F2046" s="19" t="s">
        <v>40</v>
      </c>
      <c r="G2046" s="19" t="s">
        <v>26</v>
      </c>
      <c r="H2046" s="19">
        <v>3</v>
      </c>
      <c r="I2046" s="19">
        <v>3</v>
      </c>
      <c r="J2046" s="19">
        <v>1</v>
      </c>
      <c r="K2046" s="19">
        <v>1500</v>
      </c>
      <c r="L2046" s="19">
        <v>0.15</v>
      </c>
      <c r="M2046" s="19"/>
    </row>
    <row r="2047" ht="18" customHeight="1" spans="1:13">
      <c r="A2047" s="17">
        <v>2041</v>
      </c>
      <c r="B2047" s="18" t="s">
        <v>2436</v>
      </c>
      <c r="C2047" s="19" t="s">
        <v>3836</v>
      </c>
      <c r="D2047" s="19" t="s">
        <v>3840</v>
      </c>
      <c r="E2047" s="19" t="s">
        <v>2943</v>
      </c>
      <c r="F2047" s="19" t="s">
        <v>19</v>
      </c>
      <c r="G2047" s="19" t="s">
        <v>20</v>
      </c>
      <c r="H2047" s="19">
        <v>23</v>
      </c>
      <c r="I2047" s="19">
        <v>14</v>
      </c>
      <c r="J2047" s="19">
        <v>4</v>
      </c>
      <c r="K2047" s="19">
        <v>200</v>
      </c>
      <c r="L2047" s="19">
        <v>0.08</v>
      </c>
      <c r="M2047" s="19"/>
    </row>
    <row r="2048" ht="18" customHeight="1" spans="1:13">
      <c r="A2048" s="17">
        <v>2042</v>
      </c>
      <c r="B2048" s="18" t="s">
        <v>2436</v>
      </c>
      <c r="C2048" s="19" t="s">
        <v>3836</v>
      </c>
      <c r="D2048" s="19" t="s">
        <v>1227</v>
      </c>
      <c r="E2048" s="19" t="s">
        <v>3841</v>
      </c>
      <c r="F2048" s="19" t="s">
        <v>19</v>
      </c>
      <c r="G2048" s="19" t="s">
        <v>26</v>
      </c>
      <c r="H2048" s="19">
        <v>8</v>
      </c>
      <c r="I2048" s="19">
        <v>3</v>
      </c>
      <c r="J2048" s="19">
        <v>1</v>
      </c>
      <c r="K2048" s="19">
        <v>1000</v>
      </c>
      <c r="L2048" s="19">
        <v>0.1</v>
      </c>
      <c r="M2048" s="19"/>
    </row>
    <row r="2049" ht="18" customHeight="1" spans="1:13">
      <c r="A2049" s="17">
        <v>2043</v>
      </c>
      <c r="B2049" s="18" t="s">
        <v>2436</v>
      </c>
      <c r="C2049" s="19" t="s">
        <v>3836</v>
      </c>
      <c r="D2049" s="19" t="s">
        <v>3572</v>
      </c>
      <c r="E2049" s="19" t="s">
        <v>3098</v>
      </c>
      <c r="F2049" s="19" t="s">
        <v>40</v>
      </c>
      <c r="G2049" s="19" t="s">
        <v>26</v>
      </c>
      <c r="H2049" s="19">
        <v>3</v>
      </c>
      <c r="I2049" s="19">
        <v>3</v>
      </c>
      <c r="J2049" s="19">
        <v>1</v>
      </c>
      <c r="K2049" s="19">
        <v>1500</v>
      </c>
      <c r="L2049" s="19">
        <v>0.15</v>
      </c>
      <c r="M2049" s="19"/>
    </row>
    <row r="2050" ht="18" customHeight="1" spans="1:13">
      <c r="A2050" s="17">
        <v>2044</v>
      </c>
      <c r="B2050" s="18" t="s">
        <v>2436</v>
      </c>
      <c r="C2050" s="19" t="s">
        <v>3836</v>
      </c>
      <c r="D2050" s="19" t="s">
        <v>3842</v>
      </c>
      <c r="E2050" s="19" t="s">
        <v>2886</v>
      </c>
      <c r="F2050" s="19" t="s">
        <v>19</v>
      </c>
      <c r="G2050" s="19" t="s">
        <v>20</v>
      </c>
      <c r="H2050" s="19">
        <v>12</v>
      </c>
      <c r="I2050" s="19">
        <v>12</v>
      </c>
      <c r="J2050" s="19">
        <v>2</v>
      </c>
      <c r="K2050" s="19">
        <v>200</v>
      </c>
      <c r="L2050" s="19">
        <v>0.04</v>
      </c>
      <c r="M2050" s="19"/>
    </row>
    <row r="2051" ht="18" customHeight="1" spans="1:13">
      <c r="A2051" s="17">
        <v>2045</v>
      </c>
      <c r="B2051" s="18" t="s">
        <v>2436</v>
      </c>
      <c r="C2051" s="19" t="s">
        <v>3836</v>
      </c>
      <c r="D2051" s="19" t="s">
        <v>3843</v>
      </c>
      <c r="E2051" s="19" t="s">
        <v>2544</v>
      </c>
      <c r="F2051" s="19" t="s">
        <v>40</v>
      </c>
      <c r="G2051" s="19" t="s">
        <v>20</v>
      </c>
      <c r="H2051" s="19">
        <v>14</v>
      </c>
      <c r="I2051" s="19">
        <v>14</v>
      </c>
      <c r="J2051" s="19">
        <v>4</v>
      </c>
      <c r="K2051" s="19">
        <v>300</v>
      </c>
      <c r="L2051" s="19">
        <v>0.12</v>
      </c>
      <c r="M2051" s="19"/>
    </row>
    <row r="2052" ht="18" customHeight="1" spans="1:13">
      <c r="A2052" s="17">
        <v>2046</v>
      </c>
      <c r="B2052" s="18" t="s">
        <v>2436</v>
      </c>
      <c r="C2052" s="19" t="s">
        <v>3844</v>
      </c>
      <c r="D2052" s="19" t="s">
        <v>672</v>
      </c>
      <c r="E2052" s="19" t="s">
        <v>3845</v>
      </c>
      <c r="F2052" s="19" t="s">
        <v>19</v>
      </c>
      <c r="G2052" s="19" t="s">
        <v>20</v>
      </c>
      <c r="H2052" s="19">
        <v>13</v>
      </c>
      <c r="I2052" s="19">
        <v>13</v>
      </c>
      <c r="J2052" s="19">
        <v>3</v>
      </c>
      <c r="K2052" s="19">
        <v>200</v>
      </c>
      <c r="L2052" s="19">
        <v>0.06</v>
      </c>
      <c r="M2052" s="19"/>
    </row>
    <row r="2053" ht="18" customHeight="1" spans="1:13">
      <c r="A2053" s="17">
        <v>2047</v>
      </c>
      <c r="B2053" s="18" t="s">
        <v>2436</v>
      </c>
      <c r="C2053" s="19" t="s">
        <v>3844</v>
      </c>
      <c r="D2053" s="19" t="s">
        <v>1077</v>
      </c>
      <c r="E2053" s="19" t="s">
        <v>3846</v>
      </c>
      <c r="F2053" s="19" t="s">
        <v>19</v>
      </c>
      <c r="G2053" s="19" t="s">
        <v>20</v>
      </c>
      <c r="H2053" s="19">
        <v>24</v>
      </c>
      <c r="I2053" s="19">
        <v>22</v>
      </c>
      <c r="J2053" s="19">
        <v>12</v>
      </c>
      <c r="K2053" s="19">
        <v>200</v>
      </c>
      <c r="L2053" s="19">
        <v>0.24</v>
      </c>
      <c r="M2053" s="19"/>
    </row>
    <row r="2054" ht="18" customHeight="1" spans="1:13">
      <c r="A2054" s="17">
        <v>2048</v>
      </c>
      <c r="B2054" s="18" t="s">
        <v>2436</v>
      </c>
      <c r="C2054" s="19" t="s">
        <v>3844</v>
      </c>
      <c r="D2054" s="19" t="s">
        <v>3847</v>
      </c>
      <c r="E2054" s="19" t="s">
        <v>3848</v>
      </c>
      <c r="F2054" s="19" t="s">
        <v>19</v>
      </c>
      <c r="G2054" s="19" t="s">
        <v>26</v>
      </c>
      <c r="H2054" s="19">
        <v>5</v>
      </c>
      <c r="I2054" s="19">
        <v>5</v>
      </c>
      <c r="J2054" s="19">
        <v>3</v>
      </c>
      <c r="K2054" s="19">
        <v>1000</v>
      </c>
      <c r="L2054" s="19">
        <v>0.3</v>
      </c>
      <c r="M2054" s="19"/>
    </row>
    <row r="2055" ht="18" customHeight="1" spans="1:13">
      <c r="A2055" s="17">
        <v>2049</v>
      </c>
      <c r="B2055" s="18" t="s">
        <v>2436</v>
      </c>
      <c r="C2055" s="19" t="s">
        <v>3844</v>
      </c>
      <c r="D2055" s="19" t="s">
        <v>1490</v>
      </c>
      <c r="E2055" s="19" t="s">
        <v>2989</v>
      </c>
      <c r="F2055" s="19" t="s">
        <v>40</v>
      </c>
      <c r="G2055" s="19" t="s">
        <v>26</v>
      </c>
      <c r="H2055" s="19">
        <v>6</v>
      </c>
      <c r="I2055" s="19">
        <v>6</v>
      </c>
      <c r="J2055" s="19">
        <v>4</v>
      </c>
      <c r="K2055" s="19">
        <v>1500</v>
      </c>
      <c r="L2055" s="19">
        <v>0.5</v>
      </c>
      <c r="M2055" s="19"/>
    </row>
    <row r="2056" ht="18" customHeight="1" spans="1:13">
      <c r="A2056" s="17">
        <v>2050</v>
      </c>
      <c r="B2056" s="18" t="s">
        <v>2436</v>
      </c>
      <c r="C2056" s="19" t="s">
        <v>3844</v>
      </c>
      <c r="D2056" s="19" t="s">
        <v>1009</v>
      </c>
      <c r="E2056" s="19" t="s">
        <v>3849</v>
      </c>
      <c r="F2056" s="19" t="s">
        <v>19</v>
      </c>
      <c r="G2056" s="19" t="s">
        <v>26</v>
      </c>
      <c r="H2056" s="19">
        <v>7</v>
      </c>
      <c r="I2056" s="19">
        <v>7</v>
      </c>
      <c r="J2056" s="19">
        <v>5</v>
      </c>
      <c r="K2056" s="19">
        <v>1000</v>
      </c>
      <c r="L2056" s="19">
        <v>0.3</v>
      </c>
      <c r="M2056" s="19"/>
    </row>
    <row r="2057" ht="18" customHeight="1" spans="1:13">
      <c r="A2057" s="17">
        <v>2051</v>
      </c>
      <c r="B2057" s="18" t="s">
        <v>2436</v>
      </c>
      <c r="C2057" s="19" t="s">
        <v>3844</v>
      </c>
      <c r="D2057" s="19" t="s">
        <v>1117</v>
      </c>
      <c r="E2057" s="19" t="s">
        <v>3850</v>
      </c>
      <c r="F2057" s="19" t="s">
        <v>40</v>
      </c>
      <c r="G2057" s="19" t="s">
        <v>26</v>
      </c>
      <c r="H2057" s="19">
        <v>6</v>
      </c>
      <c r="I2057" s="19">
        <v>6</v>
      </c>
      <c r="J2057" s="19">
        <v>4</v>
      </c>
      <c r="K2057" s="19">
        <v>1500</v>
      </c>
      <c r="L2057" s="19">
        <v>0.5</v>
      </c>
      <c r="M2057" s="19"/>
    </row>
    <row r="2058" ht="18" customHeight="1" spans="1:13">
      <c r="A2058" s="17">
        <v>2052</v>
      </c>
      <c r="B2058" s="18" t="s">
        <v>2436</v>
      </c>
      <c r="C2058" s="19" t="s">
        <v>3844</v>
      </c>
      <c r="D2058" s="19" t="s">
        <v>3851</v>
      </c>
      <c r="E2058" s="19" t="s">
        <v>2915</v>
      </c>
      <c r="F2058" s="19" t="s">
        <v>40</v>
      </c>
      <c r="G2058" s="19" t="s">
        <v>26</v>
      </c>
      <c r="H2058" s="19">
        <v>5</v>
      </c>
      <c r="I2058" s="19">
        <v>5</v>
      </c>
      <c r="J2058" s="19">
        <v>3</v>
      </c>
      <c r="K2058" s="19">
        <v>1500</v>
      </c>
      <c r="L2058" s="19">
        <v>0.45</v>
      </c>
      <c r="M2058" s="19"/>
    </row>
    <row r="2059" ht="18" customHeight="1" spans="1:13">
      <c r="A2059" s="17">
        <v>2053</v>
      </c>
      <c r="B2059" s="18" t="s">
        <v>2436</v>
      </c>
      <c r="C2059" s="19" t="s">
        <v>3844</v>
      </c>
      <c r="D2059" s="19" t="s">
        <v>3852</v>
      </c>
      <c r="E2059" s="19" t="s">
        <v>3853</v>
      </c>
      <c r="F2059" s="19" t="s">
        <v>40</v>
      </c>
      <c r="G2059" s="19" t="s">
        <v>26</v>
      </c>
      <c r="H2059" s="19">
        <v>8</v>
      </c>
      <c r="I2059" s="19">
        <v>8</v>
      </c>
      <c r="J2059" s="19">
        <v>6</v>
      </c>
      <c r="K2059" s="19">
        <v>1500</v>
      </c>
      <c r="L2059" s="19">
        <v>0.5</v>
      </c>
      <c r="M2059" s="19"/>
    </row>
    <row r="2060" ht="18" customHeight="1" spans="1:13">
      <c r="A2060" s="17">
        <v>2054</v>
      </c>
      <c r="B2060" s="18" t="s">
        <v>2436</v>
      </c>
      <c r="C2060" s="19" t="s">
        <v>3844</v>
      </c>
      <c r="D2060" s="19" t="s">
        <v>3854</v>
      </c>
      <c r="E2060" s="19" t="s">
        <v>2572</v>
      </c>
      <c r="F2060" s="19" t="s">
        <v>839</v>
      </c>
      <c r="G2060" s="19" t="s">
        <v>26</v>
      </c>
      <c r="H2060" s="19">
        <v>6</v>
      </c>
      <c r="I2060" s="19">
        <v>6</v>
      </c>
      <c r="J2060" s="19">
        <v>4</v>
      </c>
      <c r="K2060" s="19">
        <v>1500</v>
      </c>
      <c r="L2060" s="19">
        <v>0.5</v>
      </c>
      <c r="M2060" s="19"/>
    </row>
    <row r="2061" ht="18" customHeight="1" spans="1:13">
      <c r="A2061" s="17">
        <v>2055</v>
      </c>
      <c r="B2061" s="18" t="s">
        <v>2436</v>
      </c>
      <c r="C2061" s="19" t="s">
        <v>3844</v>
      </c>
      <c r="D2061" s="19" t="s">
        <v>3855</v>
      </c>
      <c r="E2061" s="19" t="s">
        <v>2734</v>
      </c>
      <c r="F2061" s="19" t="s">
        <v>40</v>
      </c>
      <c r="G2061" s="19" t="s">
        <v>26</v>
      </c>
      <c r="H2061" s="19">
        <v>4</v>
      </c>
      <c r="I2061" s="19">
        <v>4</v>
      </c>
      <c r="J2061" s="19">
        <v>2</v>
      </c>
      <c r="K2061" s="19">
        <v>1500</v>
      </c>
      <c r="L2061" s="19">
        <v>0.3</v>
      </c>
      <c r="M2061" s="19"/>
    </row>
    <row r="2062" ht="18" customHeight="1" spans="1:13">
      <c r="A2062" s="17">
        <v>2056</v>
      </c>
      <c r="B2062" s="18" t="s">
        <v>2436</v>
      </c>
      <c r="C2062" s="19" t="s">
        <v>3844</v>
      </c>
      <c r="D2062" s="19" t="s">
        <v>3838</v>
      </c>
      <c r="E2062" s="19" t="s">
        <v>2569</v>
      </c>
      <c r="F2062" s="19" t="s">
        <v>19</v>
      </c>
      <c r="G2062" s="19" t="s">
        <v>26</v>
      </c>
      <c r="H2062" s="19">
        <v>5</v>
      </c>
      <c r="I2062" s="19">
        <v>5</v>
      </c>
      <c r="J2062" s="19">
        <v>3</v>
      </c>
      <c r="K2062" s="19">
        <v>1000</v>
      </c>
      <c r="L2062" s="19">
        <v>0.3</v>
      </c>
      <c r="M2062" s="19"/>
    </row>
    <row r="2063" ht="18" customHeight="1" spans="1:13">
      <c r="A2063" s="17">
        <v>2057</v>
      </c>
      <c r="B2063" s="18" t="s">
        <v>2436</v>
      </c>
      <c r="C2063" s="19" t="s">
        <v>3844</v>
      </c>
      <c r="D2063" s="19" t="s">
        <v>1566</v>
      </c>
      <c r="E2063" s="19" t="s">
        <v>2745</v>
      </c>
      <c r="F2063" s="19" t="s">
        <v>40</v>
      </c>
      <c r="G2063" s="19" t="s">
        <v>26</v>
      </c>
      <c r="H2063" s="19">
        <v>3</v>
      </c>
      <c r="I2063" s="19">
        <v>3</v>
      </c>
      <c r="J2063" s="19">
        <v>1</v>
      </c>
      <c r="K2063" s="19">
        <v>1500</v>
      </c>
      <c r="L2063" s="19">
        <v>0.15</v>
      </c>
      <c r="M2063" s="19"/>
    </row>
    <row r="2064" ht="18" customHeight="1" spans="1:13">
      <c r="A2064" s="17">
        <v>2058</v>
      </c>
      <c r="B2064" s="18" t="s">
        <v>2436</v>
      </c>
      <c r="C2064" s="19" t="s">
        <v>3844</v>
      </c>
      <c r="D2064" s="19" t="s">
        <v>907</v>
      </c>
      <c r="E2064" s="19" t="s">
        <v>2818</v>
      </c>
      <c r="F2064" s="19" t="s">
        <v>40</v>
      </c>
      <c r="G2064" s="19" t="s">
        <v>20</v>
      </c>
      <c r="H2064" s="19">
        <v>20</v>
      </c>
      <c r="I2064" s="19">
        <v>20</v>
      </c>
      <c r="J2064" s="19">
        <v>10</v>
      </c>
      <c r="K2064" s="19">
        <v>300</v>
      </c>
      <c r="L2064" s="19">
        <v>0.3</v>
      </c>
      <c r="M2064" s="19"/>
    </row>
    <row r="2065" ht="18" customHeight="1" spans="1:13">
      <c r="A2065" s="17">
        <v>2059</v>
      </c>
      <c r="B2065" s="18" t="s">
        <v>2436</v>
      </c>
      <c r="C2065" s="19" t="s">
        <v>3844</v>
      </c>
      <c r="D2065" s="19" t="s">
        <v>2099</v>
      </c>
      <c r="E2065" s="19" t="s">
        <v>3856</v>
      </c>
      <c r="F2065" s="19" t="s">
        <v>839</v>
      </c>
      <c r="G2065" s="19" t="s">
        <v>26</v>
      </c>
      <c r="H2065" s="19">
        <v>4</v>
      </c>
      <c r="I2065" s="19">
        <v>4</v>
      </c>
      <c r="J2065" s="19">
        <v>2</v>
      </c>
      <c r="K2065" s="19">
        <v>1500</v>
      </c>
      <c r="L2065" s="19">
        <v>0.3</v>
      </c>
      <c r="M2065" s="19"/>
    </row>
    <row r="2066" ht="18" customHeight="1" spans="1:13">
      <c r="A2066" s="17">
        <v>2060</v>
      </c>
      <c r="B2066" s="18" t="s">
        <v>2436</v>
      </c>
      <c r="C2066" s="19" t="s">
        <v>3844</v>
      </c>
      <c r="D2066" s="19" t="s">
        <v>3857</v>
      </c>
      <c r="E2066" s="19" t="s">
        <v>3858</v>
      </c>
      <c r="F2066" s="19" t="s">
        <v>40</v>
      </c>
      <c r="G2066" s="19" t="s">
        <v>26</v>
      </c>
      <c r="H2066" s="19">
        <v>8</v>
      </c>
      <c r="I2066" s="19">
        <v>6</v>
      </c>
      <c r="J2066" s="19">
        <v>4</v>
      </c>
      <c r="K2066" s="19">
        <v>1500</v>
      </c>
      <c r="L2066" s="19">
        <v>0.5</v>
      </c>
      <c r="M2066" s="19"/>
    </row>
    <row r="2067" ht="18" customHeight="1" spans="1:13">
      <c r="A2067" s="17">
        <v>2061</v>
      </c>
      <c r="B2067" s="18" t="s">
        <v>2436</v>
      </c>
      <c r="C2067" s="19" t="s">
        <v>3844</v>
      </c>
      <c r="D2067" s="19" t="s">
        <v>3859</v>
      </c>
      <c r="E2067" s="19" t="s">
        <v>2833</v>
      </c>
      <c r="F2067" s="19" t="s">
        <v>19</v>
      </c>
      <c r="G2067" s="19" t="s">
        <v>20</v>
      </c>
      <c r="H2067" s="19">
        <v>22</v>
      </c>
      <c r="I2067" s="19">
        <v>22</v>
      </c>
      <c r="J2067" s="19">
        <v>12</v>
      </c>
      <c r="K2067" s="19">
        <v>200</v>
      </c>
      <c r="L2067" s="19">
        <v>0.24</v>
      </c>
      <c r="M2067" s="19"/>
    </row>
    <row r="2068" ht="18" customHeight="1" spans="1:13">
      <c r="A2068" s="17">
        <v>2062</v>
      </c>
      <c r="B2068" s="18" t="s">
        <v>2436</v>
      </c>
      <c r="C2068" s="19" t="s">
        <v>3798</v>
      </c>
      <c r="D2068" s="19" t="s">
        <v>641</v>
      </c>
      <c r="E2068" s="19" t="s">
        <v>2989</v>
      </c>
      <c r="F2068" s="19" t="s">
        <v>839</v>
      </c>
      <c r="G2068" s="19" t="s">
        <v>26</v>
      </c>
      <c r="H2068" s="19">
        <v>5</v>
      </c>
      <c r="I2068" s="19">
        <v>4</v>
      </c>
      <c r="J2068" s="19">
        <v>1</v>
      </c>
      <c r="K2068" s="19">
        <v>1500</v>
      </c>
      <c r="L2068" s="19">
        <v>0.15</v>
      </c>
      <c r="M2068" s="19"/>
    </row>
    <row r="2069" ht="18" customHeight="1" spans="1:13">
      <c r="A2069" s="17">
        <v>2063</v>
      </c>
      <c r="B2069" s="18" t="s">
        <v>2436</v>
      </c>
      <c r="C2069" s="19" t="s">
        <v>3826</v>
      </c>
      <c r="D2069" s="19" t="s">
        <v>902</v>
      </c>
      <c r="E2069" s="19" t="s">
        <v>3860</v>
      </c>
      <c r="F2069" s="19" t="s">
        <v>40</v>
      </c>
      <c r="G2069" s="19" t="s">
        <v>26</v>
      </c>
      <c r="H2069" s="19">
        <v>4</v>
      </c>
      <c r="I2069" s="19">
        <v>3</v>
      </c>
      <c r="J2069" s="19">
        <v>1</v>
      </c>
      <c r="K2069" s="19">
        <v>1500</v>
      </c>
      <c r="L2069" s="19">
        <v>0.15</v>
      </c>
      <c r="M2069" s="19"/>
    </row>
    <row r="2070" ht="18" customHeight="1" spans="1:13">
      <c r="A2070" s="17">
        <v>2064</v>
      </c>
      <c r="B2070" s="18" t="s">
        <v>2436</v>
      </c>
      <c r="C2070" s="19" t="s">
        <v>3861</v>
      </c>
      <c r="D2070" s="19" t="s">
        <v>1117</v>
      </c>
      <c r="E2070" s="19" t="s">
        <v>3862</v>
      </c>
      <c r="F2070" s="19" t="s">
        <v>40</v>
      </c>
      <c r="G2070" s="19" t="s">
        <v>26</v>
      </c>
      <c r="H2070" s="19">
        <v>6</v>
      </c>
      <c r="I2070" s="19">
        <v>3</v>
      </c>
      <c r="J2070" s="19">
        <v>1</v>
      </c>
      <c r="K2070" s="19">
        <v>1500</v>
      </c>
      <c r="L2070" s="19">
        <v>0.15</v>
      </c>
      <c r="M2070" s="19"/>
    </row>
    <row r="2071" ht="18" customHeight="1" spans="1:13">
      <c r="A2071" s="17">
        <v>2065</v>
      </c>
      <c r="B2071" s="18" t="s">
        <v>2436</v>
      </c>
      <c r="C2071" s="19" t="s">
        <v>3861</v>
      </c>
      <c r="D2071" s="19" t="s">
        <v>647</v>
      </c>
      <c r="E2071" s="19" t="s">
        <v>3863</v>
      </c>
      <c r="F2071" s="19" t="s">
        <v>40</v>
      </c>
      <c r="G2071" s="19" t="s">
        <v>20</v>
      </c>
      <c r="H2071" s="19">
        <v>13</v>
      </c>
      <c r="I2071" s="19">
        <v>11</v>
      </c>
      <c r="J2071" s="19">
        <v>1</v>
      </c>
      <c r="K2071" s="19">
        <v>300</v>
      </c>
      <c r="L2071" s="19">
        <v>0.03</v>
      </c>
      <c r="M2071" s="19"/>
    </row>
    <row r="2072" ht="18" customHeight="1" spans="1:13">
      <c r="A2072" s="17">
        <v>2066</v>
      </c>
      <c r="B2072" s="18" t="s">
        <v>2436</v>
      </c>
      <c r="C2072" s="19" t="s">
        <v>3861</v>
      </c>
      <c r="D2072" s="19" t="s">
        <v>3864</v>
      </c>
      <c r="E2072" s="19" t="s">
        <v>3307</v>
      </c>
      <c r="F2072" s="19" t="s">
        <v>40</v>
      </c>
      <c r="G2072" s="19" t="s">
        <v>20</v>
      </c>
      <c r="H2072" s="19">
        <v>15</v>
      </c>
      <c r="I2072" s="19">
        <v>11</v>
      </c>
      <c r="J2072" s="19">
        <v>1</v>
      </c>
      <c r="K2072" s="19">
        <v>300</v>
      </c>
      <c r="L2072" s="19">
        <v>0.03</v>
      </c>
      <c r="M2072" s="19"/>
    </row>
    <row r="2073" ht="18" customHeight="1" spans="1:13">
      <c r="A2073" s="17">
        <v>2067</v>
      </c>
      <c r="B2073" s="18" t="s">
        <v>2436</v>
      </c>
      <c r="C2073" s="19" t="s">
        <v>3861</v>
      </c>
      <c r="D2073" s="19" t="s">
        <v>940</v>
      </c>
      <c r="E2073" s="19" t="s">
        <v>3865</v>
      </c>
      <c r="F2073" s="19" t="s">
        <v>19</v>
      </c>
      <c r="G2073" s="19" t="s">
        <v>20</v>
      </c>
      <c r="H2073" s="19">
        <v>11</v>
      </c>
      <c r="I2073" s="19">
        <v>11</v>
      </c>
      <c r="J2073" s="19">
        <v>1</v>
      </c>
      <c r="K2073" s="19">
        <v>200</v>
      </c>
      <c r="L2073" s="19">
        <v>0.02</v>
      </c>
      <c r="M2073" s="19"/>
    </row>
    <row r="2074" ht="18" customHeight="1" spans="1:13">
      <c r="A2074" s="17">
        <v>2068</v>
      </c>
      <c r="B2074" s="18" t="s">
        <v>2436</v>
      </c>
      <c r="C2074" s="19" t="s">
        <v>3861</v>
      </c>
      <c r="D2074" s="19" t="s">
        <v>1227</v>
      </c>
      <c r="E2074" s="19" t="s">
        <v>3573</v>
      </c>
      <c r="F2074" s="19" t="s">
        <v>40</v>
      </c>
      <c r="G2074" s="19" t="s">
        <v>26</v>
      </c>
      <c r="H2074" s="19">
        <v>21</v>
      </c>
      <c r="I2074" s="19">
        <v>5</v>
      </c>
      <c r="J2074" s="19">
        <v>3</v>
      </c>
      <c r="K2074" s="19">
        <v>1500</v>
      </c>
      <c r="L2074" s="19">
        <v>0.45</v>
      </c>
      <c r="M2074" s="19"/>
    </row>
    <row r="2075" ht="18" customHeight="1" spans="1:13">
      <c r="A2075" s="17">
        <v>2069</v>
      </c>
      <c r="B2075" s="18" t="s">
        <v>2436</v>
      </c>
      <c r="C2075" s="19" t="s">
        <v>3861</v>
      </c>
      <c r="D2075" s="19" t="s">
        <v>3866</v>
      </c>
      <c r="E2075" s="19" t="s">
        <v>3867</v>
      </c>
      <c r="F2075" s="19" t="s">
        <v>40</v>
      </c>
      <c r="G2075" s="19" t="s">
        <v>26</v>
      </c>
      <c r="H2075" s="19">
        <v>8</v>
      </c>
      <c r="I2075" s="19">
        <v>3</v>
      </c>
      <c r="J2075" s="19">
        <v>1</v>
      </c>
      <c r="K2075" s="19">
        <v>1500</v>
      </c>
      <c r="L2075" s="19">
        <v>0.15</v>
      </c>
      <c r="M2075" s="19"/>
    </row>
    <row r="2076" ht="18" customHeight="1" spans="1:13">
      <c r="A2076" s="17">
        <v>2070</v>
      </c>
      <c r="B2076" s="18" t="s">
        <v>2436</v>
      </c>
      <c r="C2076" s="19" t="s">
        <v>3861</v>
      </c>
      <c r="D2076" s="19" t="s">
        <v>1329</v>
      </c>
      <c r="E2076" s="19" t="s">
        <v>3868</v>
      </c>
      <c r="F2076" s="19" t="s">
        <v>40</v>
      </c>
      <c r="G2076" s="19" t="s">
        <v>20</v>
      </c>
      <c r="H2076" s="19">
        <v>15</v>
      </c>
      <c r="I2076" s="19">
        <v>12</v>
      </c>
      <c r="J2076" s="19">
        <v>2</v>
      </c>
      <c r="K2076" s="19">
        <v>300</v>
      </c>
      <c r="L2076" s="19">
        <v>0.06</v>
      </c>
      <c r="M2076" s="19"/>
    </row>
    <row r="2077" ht="18" customHeight="1" spans="1:13">
      <c r="A2077" s="17">
        <v>2071</v>
      </c>
      <c r="B2077" s="18" t="s">
        <v>2436</v>
      </c>
      <c r="C2077" s="19" t="s">
        <v>3861</v>
      </c>
      <c r="D2077" s="19" t="s">
        <v>1398</v>
      </c>
      <c r="E2077" s="19" t="s">
        <v>3135</v>
      </c>
      <c r="F2077" s="19" t="s">
        <v>40</v>
      </c>
      <c r="G2077" s="19" t="s">
        <v>20</v>
      </c>
      <c r="H2077" s="19">
        <v>15</v>
      </c>
      <c r="I2077" s="19">
        <v>11</v>
      </c>
      <c r="J2077" s="19">
        <v>1</v>
      </c>
      <c r="K2077" s="19">
        <v>300</v>
      </c>
      <c r="L2077" s="19">
        <v>0.03</v>
      </c>
      <c r="M2077" s="19"/>
    </row>
    <row r="2078" ht="18" customHeight="1" spans="1:13">
      <c r="A2078" s="17">
        <v>2072</v>
      </c>
      <c r="B2078" s="18" t="s">
        <v>2436</v>
      </c>
      <c r="C2078" s="19" t="s">
        <v>3869</v>
      </c>
      <c r="D2078" s="19" t="s">
        <v>1566</v>
      </c>
      <c r="E2078" s="19" t="s">
        <v>3053</v>
      </c>
      <c r="F2078" s="19" t="s">
        <v>19</v>
      </c>
      <c r="G2078" s="19" t="s">
        <v>26</v>
      </c>
      <c r="H2078" s="19">
        <v>10</v>
      </c>
      <c r="I2078" s="19">
        <v>5</v>
      </c>
      <c r="J2078" s="19">
        <v>3</v>
      </c>
      <c r="K2078" s="19">
        <v>1000</v>
      </c>
      <c r="L2078" s="19">
        <v>0.3</v>
      </c>
      <c r="M2078" s="19"/>
    </row>
    <row r="2079" ht="18" customHeight="1" spans="1:13">
      <c r="A2079" s="17">
        <v>2073</v>
      </c>
      <c r="B2079" s="18" t="s">
        <v>2436</v>
      </c>
      <c r="C2079" s="19" t="s">
        <v>3869</v>
      </c>
      <c r="D2079" s="19" t="s">
        <v>3870</v>
      </c>
      <c r="E2079" s="19" t="s">
        <v>2528</v>
      </c>
      <c r="F2079" s="19" t="s">
        <v>19</v>
      </c>
      <c r="G2079" s="19" t="s">
        <v>26</v>
      </c>
      <c r="H2079" s="19">
        <v>11</v>
      </c>
      <c r="I2079" s="19">
        <v>5</v>
      </c>
      <c r="J2079" s="19">
        <v>3</v>
      </c>
      <c r="K2079" s="19">
        <v>1000</v>
      </c>
      <c r="L2079" s="19">
        <v>0.3</v>
      </c>
      <c r="M2079" s="19"/>
    </row>
    <row r="2080" ht="18" customHeight="1" spans="1:13">
      <c r="A2080" s="17">
        <v>2074</v>
      </c>
      <c r="B2080" s="18" t="s">
        <v>2436</v>
      </c>
      <c r="C2080" s="19" t="s">
        <v>3869</v>
      </c>
      <c r="D2080" s="19" t="s">
        <v>1227</v>
      </c>
      <c r="E2080" s="19" t="s">
        <v>2766</v>
      </c>
      <c r="F2080" s="19" t="s">
        <v>40</v>
      </c>
      <c r="G2080" s="19" t="s">
        <v>3810</v>
      </c>
      <c r="H2080" s="19">
        <v>5.11</v>
      </c>
      <c r="I2080" s="19" t="s">
        <v>3871</v>
      </c>
      <c r="J2080" s="19" t="s">
        <v>3872</v>
      </c>
      <c r="K2080" s="19" t="s">
        <v>2493</v>
      </c>
      <c r="L2080" s="19">
        <v>0.33</v>
      </c>
      <c r="M2080" s="19"/>
    </row>
    <row r="2081" ht="18" customHeight="1" spans="1:13">
      <c r="A2081" s="17">
        <v>2075</v>
      </c>
      <c r="B2081" s="18" t="s">
        <v>2436</v>
      </c>
      <c r="C2081" s="19" t="s">
        <v>3869</v>
      </c>
      <c r="D2081" s="19" t="s">
        <v>1105</v>
      </c>
      <c r="E2081" s="19" t="s">
        <v>3873</v>
      </c>
      <c r="F2081" s="19" t="s">
        <v>40</v>
      </c>
      <c r="G2081" s="19" t="s">
        <v>26</v>
      </c>
      <c r="H2081" s="19">
        <v>9</v>
      </c>
      <c r="I2081" s="19">
        <v>5</v>
      </c>
      <c r="J2081" s="19">
        <v>3</v>
      </c>
      <c r="K2081" s="19">
        <v>1500</v>
      </c>
      <c r="L2081" s="19">
        <v>0.45</v>
      </c>
      <c r="M2081" s="19"/>
    </row>
    <row r="2082" ht="18" customHeight="1" spans="1:13">
      <c r="A2082" s="17">
        <v>2076</v>
      </c>
      <c r="B2082" s="18" t="s">
        <v>2436</v>
      </c>
      <c r="C2082" s="19" t="s">
        <v>3869</v>
      </c>
      <c r="D2082" s="19" t="s">
        <v>3874</v>
      </c>
      <c r="E2082" s="19" t="s">
        <v>2440</v>
      </c>
      <c r="F2082" s="19" t="s">
        <v>40</v>
      </c>
      <c r="G2082" s="19" t="s">
        <v>26</v>
      </c>
      <c r="H2082" s="19">
        <v>3</v>
      </c>
      <c r="I2082" s="19">
        <v>3</v>
      </c>
      <c r="J2082" s="19">
        <v>1</v>
      </c>
      <c r="K2082" s="19">
        <v>1500</v>
      </c>
      <c r="L2082" s="19">
        <v>0.15</v>
      </c>
      <c r="M2082" s="19"/>
    </row>
    <row r="2083" ht="18" customHeight="1" spans="1:13">
      <c r="A2083" s="17">
        <v>2077</v>
      </c>
      <c r="B2083" s="18" t="s">
        <v>2436</v>
      </c>
      <c r="C2083" s="19" t="s">
        <v>3869</v>
      </c>
      <c r="D2083" s="19" t="s">
        <v>647</v>
      </c>
      <c r="E2083" s="19" t="s">
        <v>2935</v>
      </c>
      <c r="F2083" s="19" t="s">
        <v>19</v>
      </c>
      <c r="G2083" s="19" t="s">
        <v>26</v>
      </c>
      <c r="H2083" s="19">
        <v>10</v>
      </c>
      <c r="I2083" s="19">
        <v>5</v>
      </c>
      <c r="J2083" s="19">
        <v>3</v>
      </c>
      <c r="K2083" s="19">
        <v>1000</v>
      </c>
      <c r="L2083" s="19">
        <v>0.3</v>
      </c>
      <c r="M2083" s="19"/>
    </row>
    <row r="2084" ht="18" customHeight="1" spans="1:13">
      <c r="A2084" s="17">
        <v>2078</v>
      </c>
      <c r="B2084" s="18" t="s">
        <v>2436</v>
      </c>
      <c r="C2084" s="19" t="s">
        <v>3869</v>
      </c>
      <c r="D2084" s="19" t="s">
        <v>899</v>
      </c>
      <c r="E2084" s="19" t="s">
        <v>2666</v>
      </c>
      <c r="F2084" s="19" t="s">
        <v>40</v>
      </c>
      <c r="G2084" s="19" t="s">
        <v>26</v>
      </c>
      <c r="H2084" s="19">
        <v>5</v>
      </c>
      <c r="I2084" s="19">
        <v>5</v>
      </c>
      <c r="J2084" s="19">
        <v>3</v>
      </c>
      <c r="K2084" s="19">
        <v>1500</v>
      </c>
      <c r="L2084" s="19">
        <v>0.45</v>
      </c>
      <c r="M2084" s="19"/>
    </row>
    <row r="2085" ht="18" customHeight="1" spans="1:13">
      <c r="A2085" s="17">
        <v>2079</v>
      </c>
      <c r="B2085" s="18" t="s">
        <v>2436</v>
      </c>
      <c r="C2085" s="19" t="s">
        <v>3869</v>
      </c>
      <c r="D2085" s="19" t="s">
        <v>3875</v>
      </c>
      <c r="E2085" s="19" t="s">
        <v>2690</v>
      </c>
      <c r="F2085" s="19" t="s">
        <v>19</v>
      </c>
      <c r="G2085" s="19" t="s">
        <v>26</v>
      </c>
      <c r="H2085" s="19">
        <v>14</v>
      </c>
      <c r="I2085" s="19">
        <v>6</v>
      </c>
      <c r="J2085" s="19">
        <v>4</v>
      </c>
      <c r="K2085" s="19">
        <v>1000</v>
      </c>
      <c r="L2085" s="19">
        <v>0.3</v>
      </c>
      <c r="M2085" s="19"/>
    </row>
    <row r="2086" ht="18" customHeight="1" spans="1:13">
      <c r="A2086" s="17">
        <v>2080</v>
      </c>
      <c r="B2086" s="18" t="s">
        <v>2436</v>
      </c>
      <c r="C2086" s="19" t="s">
        <v>3869</v>
      </c>
      <c r="D2086" s="19" t="s">
        <v>952</v>
      </c>
      <c r="E2086" s="19" t="s">
        <v>3876</v>
      </c>
      <c r="F2086" s="19" t="s">
        <v>40</v>
      </c>
      <c r="G2086" s="19" t="s">
        <v>20</v>
      </c>
      <c r="H2086" s="19">
        <v>24</v>
      </c>
      <c r="I2086" s="19">
        <v>24</v>
      </c>
      <c r="J2086" s="19">
        <v>14</v>
      </c>
      <c r="K2086" s="19">
        <v>300</v>
      </c>
      <c r="L2086" s="19">
        <v>0.42</v>
      </c>
      <c r="M2086" s="19"/>
    </row>
    <row r="2087" ht="18" customHeight="1" spans="1:13">
      <c r="A2087" s="17">
        <v>2081</v>
      </c>
      <c r="B2087" s="18" t="s">
        <v>2436</v>
      </c>
      <c r="C2087" s="19" t="s">
        <v>3869</v>
      </c>
      <c r="D2087" s="19" t="s">
        <v>1157</v>
      </c>
      <c r="E2087" s="19" t="s">
        <v>3721</v>
      </c>
      <c r="F2087" s="19" t="s">
        <v>40</v>
      </c>
      <c r="G2087" s="19" t="s">
        <v>26</v>
      </c>
      <c r="H2087" s="19">
        <v>3</v>
      </c>
      <c r="I2087" s="19">
        <v>3</v>
      </c>
      <c r="J2087" s="19">
        <v>1</v>
      </c>
      <c r="K2087" s="19">
        <v>1500</v>
      </c>
      <c r="L2087" s="19">
        <v>0.15</v>
      </c>
      <c r="M2087" s="19"/>
    </row>
    <row r="2088" ht="18" customHeight="1" spans="1:13">
      <c r="A2088" s="17">
        <v>2082</v>
      </c>
      <c r="B2088" s="18" t="s">
        <v>2436</v>
      </c>
      <c r="C2088" s="19" t="s">
        <v>3869</v>
      </c>
      <c r="D2088" s="19" t="s">
        <v>3877</v>
      </c>
      <c r="E2088" s="19" t="s">
        <v>3152</v>
      </c>
      <c r="F2088" s="19" t="s">
        <v>40</v>
      </c>
      <c r="G2088" s="19" t="s">
        <v>26</v>
      </c>
      <c r="H2088" s="19">
        <v>4</v>
      </c>
      <c r="I2088" s="19">
        <v>4</v>
      </c>
      <c r="J2088" s="19">
        <v>2</v>
      </c>
      <c r="K2088" s="19">
        <v>1500</v>
      </c>
      <c r="L2088" s="19">
        <v>0.3</v>
      </c>
      <c r="M2088" s="19"/>
    </row>
    <row r="2089" ht="18" customHeight="1" spans="1:13">
      <c r="A2089" s="17">
        <v>2083</v>
      </c>
      <c r="B2089" s="18" t="s">
        <v>2436</v>
      </c>
      <c r="C2089" s="19" t="s">
        <v>3869</v>
      </c>
      <c r="D2089" s="19" t="s">
        <v>3878</v>
      </c>
      <c r="E2089" s="19" t="s">
        <v>3804</v>
      </c>
      <c r="F2089" s="19" t="s">
        <v>19</v>
      </c>
      <c r="G2089" s="19" t="s">
        <v>26</v>
      </c>
      <c r="H2089" s="19">
        <v>7</v>
      </c>
      <c r="I2089" s="19">
        <v>4</v>
      </c>
      <c r="J2089" s="19">
        <v>2</v>
      </c>
      <c r="K2089" s="19">
        <v>1000</v>
      </c>
      <c r="L2089" s="19">
        <v>0.2</v>
      </c>
      <c r="M2089" s="19"/>
    </row>
    <row r="2090" ht="18" customHeight="1" spans="1:13">
      <c r="A2090" s="17">
        <v>2084</v>
      </c>
      <c r="B2090" s="18" t="s">
        <v>2436</v>
      </c>
      <c r="C2090" s="19" t="s">
        <v>3869</v>
      </c>
      <c r="D2090" s="19" t="s">
        <v>672</v>
      </c>
      <c r="E2090" s="19" t="s">
        <v>3879</v>
      </c>
      <c r="F2090" s="19" t="s">
        <v>40</v>
      </c>
      <c r="G2090" s="19" t="s">
        <v>26</v>
      </c>
      <c r="H2090" s="19">
        <v>3</v>
      </c>
      <c r="I2090" s="19">
        <v>3</v>
      </c>
      <c r="J2090" s="19">
        <v>1</v>
      </c>
      <c r="K2090" s="19">
        <v>1500</v>
      </c>
      <c r="L2090" s="19">
        <v>0.15</v>
      </c>
      <c r="M2090" s="19"/>
    </row>
    <row r="2091" ht="18" customHeight="1" spans="1:13">
      <c r="A2091" s="17">
        <v>2085</v>
      </c>
      <c r="B2091" s="18" t="s">
        <v>2436</v>
      </c>
      <c r="C2091" s="19" t="s">
        <v>3869</v>
      </c>
      <c r="D2091" s="19" t="s">
        <v>1115</v>
      </c>
      <c r="E2091" s="19" t="s">
        <v>3880</v>
      </c>
      <c r="F2091" s="19" t="s">
        <v>40</v>
      </c>
      <c r="G2091" s="19" t="s">
        <v>26</v>
      </c>
      <c r="H2091" s="19">
        <v>3</v>
      </c>
      <c r="I2091" s="19">
        <v>3</v>
      </c>
      <c r="J2091" s="19">
        <v>1</v>
      </c>
      <c r="K2091" s="19">
        <v>1500</v>
      </c>
      <c r="L2091" s="19">
        <v>0.15</v>
      </c>
      <c r="M2091" s="19"/>
    </row>
    <row r="2092" ht="18" customHeight="1" spans="1:13">
      <c r="A2092" s="17">
        <v>2086</v>
      </c>
      <c r="B2092" s="18" t="s">
        <v>2436</v>
      </c>
      <c r="C2092" s="19" t="s">
        <v>3881</v>
      </c>
      <c r="D2092" s="19" t="s">
        <v>3882</v>
      </c>
      <c r="E2092" s="19" t="s">
        <v>3714</v>
      </c>
      <c r="F2092" s="19" t="s">
        <v>40</v>
      </c>
      <c r="G2092" s="19" t="s">
        <v>20</v>
      </c>
      <c r="H2092" s="19">
        <v>12</v>
      </c>
      <c r="I2092" s="19">
        <v>11</v>
      </c>
      <c r="J2092" s="19">
        <v>1</v>
      </c>
      <c r="K2092" s="19">
        <v>300</v>
      </c>
      <c r="L2092" s="19">
        <v>0.03</v>
      </c>
      <c r="M2092" s="19"/>
    </row>
    <row r="2093" ht="18" customHeight="1" spans="1:13">
      <c r="A2093" s="17">
        <v>2087</v>
      </c>
      <c r="B2093" s="18" t="s">
        <v>2436</v>
      </c>
      <c r="C2093" s="19" t="s">
        <v>3881</v>
      </c>
      <c r="D2093" s="19" t="s">
        <v>3269</v>
      </c>
      <c r="E2093" s="19" t="s">
        <v>3862</v>
      </c>
      <c r="F2093" s="19" t="s">
        <v>40</v>
      </c>
      <c r="G2093" s="19" t="s">
        <v>26</v>
      </c>
      <c r="H2093" s="19">
        <v>12</v>
      </c>
      <c r="I2093" s="19">
        <v>5</v>
      </c>
      <c r="J2093" s="19">
        <v>3</v>
      </c>
      <c r="K2093" s="19">
        <v>1500</v>
      </c>
      <c r="L2093" s="19">
        <v>0.45</v>
      </c>
      <c r="M2093" s="19"/>
    </row>
    <row r="2094" ht="18" customHeight="1" spans="1:13">
      <c r="A2094" s="17">
        <v>2088</v>
      </c>
      <c r="B2094" s="18" t="s">
        <v>2436</v>
      </c>
      <c r="C2094" s="19" t="s">
        <v>3881</v>
      </c>
      <c r="D2094" s="19" t="s">
        <v>1135</v>
      </c>
      <c r="E2094" s="19" t="s">
        <v>3883</v>
      </c>
      <c r="F2094" s="19" t="s">
        <v>40</v>
      </c>
      <c r="G2094" s="19" t="s">
        <v>26</v>
      </c>
      <c r="H2094" s="19">
        <v>8</v>
      </c>
      <c r="I2094" s="19">
        <v>6</v>
      </c>
      <c r="J2094" s="19">
        <v>4</v>
      </c>
      <c r="K2094" s="19">
        <v>1500</v>
      </c>
      <c r="L2094" s="19">
        <v>0.5</v>
      </c>
      <c r="M2094" s="19"/>
    </row>
    <row r="2095" ht="18" customHeight="1" spans="1:13">
      <c r="A2095" s="17">
        <v>2089</v>
      </c>
      <c r="B2095" s="18" t="s">
        <v>2436</v>
      </c>
      <c r="C2095" s="19" t="s">
        <v>3881</v>
      </c>
      <c r="D2095" s="19" t="s">
        <v>3884</v>
      </c>
      <c r="E2095" s="19" t="s">
        <v>2986</v>
      </c>
      <c r="F2095" s="19" t="s">
        <v>40</v>
      </c>
      <c r="G2095" s="19" t="s">
        <v>20</v>
      </c>
      <c r="H2095" s="19">
        <v>27</v>
      </c>
      <c r="I2095" s="19">
        <v>19</v>
      </c>
      <c r="J2095" s="19">
        <v>9</v>
      </c>
      <c r="K2095" s="19">
        <v>300</v>
      </c>
      <c r="L2095" s="19">
        <v>0.27</v>
      </c>
      <c r="M2095" s="19"/>
    </row>
    <row r="2096" ht="18" customHeight="1" spans="1:13">
      <c r="A2096" s="17">
        <v>2090</v>
      </c>
      <c r="B2096" s="18" t="s">
        <v>2436</v>
      </c>
      <c r="C2096" s="19" t="s">
        <v>3881</v>
      </c>
      <c r="D2096" s="19" t="s">
        <v>2722</v>
      </c>
      <c r="E2096" s="19" t="s">
        <v>3885</v>
      </c>
      <c r="F2096" s="19" t="s">
        <v>40</v>
      </c>
      <c r="G2096" s="19" t="s">
        <v>20</v>
      </c>
      <c r="H2096" s="19">
        <v>21</v>
      </c>
      <c r="I2096" s="19">
        <v>17</v>
      </c>
      <c r="J2096" s="19">
        <v>7</v>
      </c>
      <c r="K2096" s="19">
        <v>300</v>
      </c>
      <c r="L2096" s="19">
        <v>0.21</v>
      </c>
      <c r="M2096" s="19"/>
    </row>
    <row r="2097" ht="18" customHeight="1" spans="1:13">
      <c r="A2097" s="17">
        <v>2091</v>
      </c>
      <c r="B2097" s="18" t="s">
        <v>2436</v>
      </c>
      <c r="C2097" s="19" t="s">
        <v>3881</v>
      </c>
      <c r="D2097" s="19" t="s">
        <v>3886</v>
      </c>
      <c r="E2097" s="19" t="s">
        <v>2463</v>
      </c>
      <c r="F2097" s="19" t="s">
        <v>40</v>
      </c>
      <c r="G2097" s="19" t="s">
        <v>26</v>
      </c>
      <c r="H2097" s="19">
        <v>4</v>
      </c>
      <c r="I2097" s="19">
        <v>3</v>
      </c>
      <c r="J2097" s="19">
        <v>1</v>
      </c>
      <c r="K2097" s="19">
        <v>1500</v>
      </c>
      <c r="L2097" s="19">
        <v>0.15</v>
      </c>
      <c r="M2097" s="19"/>
    </row>
    <row r="2098" ht="18" customHeight="1" spans="1:13">
      <c r="A2098" s="17">
        <v>2092</v>
      </c>
      <c r="B2098" s="18" t="s">
        <v>2436</v>
      </c>
      <c r="C2098" s="19" t="s">
        <v>3881</v>
      </c>
      <c r="D2098" s="19" t="s">
        <v>3887</v>
      </c>
      <c r="E2098" s="19" t="s">
        <v>3888</v>
      </c>
      <c r="F2098" s="19" t="s">
        <v>40</v>
      </c>
      <c r="G2098" s="19" t="s">
        <v>3810</v>
      </c>
      <c r="H2098" s="19" t="s">
        <v>3889</v>
      </c>
      <c r="I2098" s="19" t="s">
        <v>3890</v>
      </c>
      <c r="J2098" s="19" t="s">
        <v>3891</v>
      </c>
      <c r="K2098" s="19" t="s">
        <v>2493</v>
      </c>
      <c r="L2098" s="19">
        <v>0.45</v>
      </c>
      <c r="M2098" s="19"/>
    </row>
    <row r="2099" ht="18" customHeight="1" spans="1:13">
      <c r="A2099" s="17">
        <v>2093</v>
      </c>
      <c r="B2099" s="18" t="s">
        <v>2436</v>
      </c>
      <c r="C2099" s="19" t="s">
        <v>3881</v>
      </c>
      <c r="D2099" s="19" t="s">
        <v>3870</v>
      </c>
      <c r="E2099" s="19" t="s">
        <v>3418</v>
      </c>
      <c r="F2099" s="19" t="s">
        <v>19</v>
      </c>
      <c r="G2099" s="19" t="s">
        <v>20</v>
      </c>
      <c r="H2099" s="19">
        <v>17</v>
      </c>
      <c r="I2099" s="19">
        <v>15</v>
      </c>
      <c r="J2099" s="19">
        <v>5</v>
      </c>
      <c r="K2099" s="19">
        <v>200</v>
      </c>
      <c r="L2099" s="19">
        <v>0.1</v>
      </c>
      <c r="M2099" s="19"/>
    </row>
    <row r="2100" ht="18" customHeight="1" spans="1:13">
      <c r="A2100" s="17">
        <v>2094</v>
      </c>
      <c r="B2100" s="18" t="s">
        <v>2436</v>
      </c>
      <c r="C2100" s="19" t="s">
        <v>3892</v>
      </c>
      <c r="D2100" s="19" t="s">
        <v>1227</v>
      </c>
      <c r="E2100" s="19" t="s">
        <v>3273</v>
      </c>
      <c r="F2100" s="19" t="s">
        <v>19</v>
      </c>
      <c r="G2100" s="19" t="s">
        <v>20</v>
      </c>
      <c r="H2100" s="19">
        <v>17</v>
      </c>
      <c r="I2100" s="19">
        <v>13</v>
      </c>
      <c r="J2100" s="19">
        <v>3</v>
      </c>
      <c r="K2100" s="19">
        <v>200</v>
      </c>
      <c r="L2100" s="19">
        <v>0.06</v>
      </c>
      <c r="M2100" s="19"/>
    </row>
    <row r="2101" ht="18" customHeight="1" spans="1:13">
      <c r="A2101" s="17">
        <v>2095</v>
      </c>
      <c r="B2101" s="18" t="s">
        <v>2436</v>
      </c>
      <c r="C2101" s="19" t="s">
        <v>3892</v>
      </c>
      <c r="D2101" s="19" t="s">
        <v>3893</v>
      </c>
      <c r="E2101" s="19" t="s">
        <v>3894</v>
      </c>
      <c r="F2101" s="19" t="s">
        <v>40</v>
      </c>
      <c r="G2101" s="19" t="s">
        <v>20</v>
      </c>
      <c r="H2101" s="19">
        <v>13</v>
      </c>
      <c r="I2101" s="19">
        <v>11</v>
      </c>
      <c r="J2101" s="19">
        <v>1</v>
      </c>
      <c r="K2101" s="19">
        <v>300</v>
      </c>
      <c r="L2101" s="19">
        <v>0.03</v>
      </c>
      <c r="M2101" s="19"/>
    </row>
    <row r="2102" ht="18" customHeight="1" spans="1:13">
      <c r="A2102" s="17">
        <v>2096</v>
      </c>
      <c r="B2102" s="18" t="s">
        <v>2436</v>
      </c>
      <c r="C2102" s="19" t="s">
        <v>3892</v>
      </c>
      <c r="D2102" s="19" t="s">
        <v>3895</v>
      </c>
      <c r="E2102" s="19" t="s">
        <v>3896</v>
      </c>
      <c r="F2102" s="19" t="s">
        <v>40</v>
      </c>
      <c r="G2102" s="19" t="s">
        <v>3810</v>
      </c>
      <c r="H2102" s="19" t="s">
        <v>3897</v>
      </c>
      <c r="I2102" s="19" t="s">
        <v>3898</v>
      </c>
      <c r="J2102" s="19" t="s">
        <v>3899</v>
      </c>
      <c r="K2102" s="19" t="s">
        <v>2493</v>
      </c>
      <c r="L2102" s="19">
        <v>0.18</v>
      </c>
      <c r="M2102" s="19"/>
    </row>
    <row r="2103" ht="18" customHeight="1" spans="1:13">
      <c r="A2103" s="17">
        <v>2097</v>
      </c>
      <c r="B2103" s="18" t="s">
        <v>2436</v>
      </c>
      <c r="C2103" s="19" t="s">
        <v>3892</v>
      </c>
      <c r="D2103" s="19" t="s">
        <v>3786</v>
      </c>
      <c r="E2103" s="19" t="s">
        <v>3900</v>
      </c>
      <c r="F2103" s="19" t="s">
        <v>839</v>
      </c>
      <c r="G2103" s="19" t="s">
        <v>20</v>
      </c>
      <c r="H2103" s="19">
        <v>17</v>
      </c>
      <c r="I2103" s="19">
        <v>15</v>
      </c>
      <c r="J2103" s="19">
        <v>5</v>
      </c>
      <c r="K2103" s="19">
        <v>300</v>
      </c>
      <c r="L2103" s="19">
        <v>0.15</v>
      </c>
      <c r="M2103" s="19"/>
    </row>
    <row r="2104" ht="18" customHeight="1" spans="1:13">
      <c r="A2104" s="17">
        <v>2098</v>
      </c>
      <c r="B2104" s="18" t="s">
        <v>2436</v>
      </c>
      <c r="C2104" s="19" t="s">
        <v>3892</v>
      </c>
      <c r="D2104" s="19" t="s">
        <v>3901</v>
      </c>
      <c r="E2104" s="19" t="s">
        <v>3053</v>
      </c>
      <c r="F2104" s="19" t="s">
        <v>40</v>
      </c>
      <c r="G2104" s="19" t="s">
        <v>26</v>
      </c>
      <c r="H2104" s="19">
        <v>4</v>
      </c>
      <c r="I2104" s="19">
        <v>3</v>
      </c>
      <c r="J2104" s="19">
        <v>1</v>
      </c>
      <c r="K2104" s="19">
        <v>1500</v>
      </c>
      <c r="L2104" s="19">
        <v>0.15</v>
      </c>
      <c r="M2104" s="19"/>
    </row>
    <row r="2105" ht="18" customHeight="1" spans="1:13">
      <c r="A2105" s="17">
        <v>2099</v>
      </c>
      <c r="B2105" s="18" t="s">
        <v>2436</v>
      </c>
      <c r="C2105" s="19" t="s">
        <v>3892</v>
      </c>
      <c r="D2105" s="19" t="s">
        <v>1105</v>
      </c>
      <c r="E2105" s="19" t="s">
        <v>3152</v>
      </c>
      <c r="F2105" s="19" t="s">
        <v>40</v>
      </c>
      <c r="G2105" s="19" t="s">
        <v>20</v>
      </c>
      <c r="H2105" s="19">
        <v>15</v>
      </c>
      <c r="I2105" s="19">
        <v>13</v>
      </c>
      <c r="J2105" s="19">
        <v>3</v>
      </c>
      <c r="K2105" s="19">
        <v>300</v>
      </c>
      <c r="L2105" s="19">
        <v>0.09</v>
      </c>
      <c r="M2105" s="19"/>
    </row>
    <row r="2106" ht="18" customHeight="1" spans="1:13">
      <c r="A2106" s="17">
        <v>2100</v>
      </c>
      <c r="B2106" s="18" t="s">
        <v>2436</v>
      </c>
      <c r="C2106" s="19" t="s">
        <v>3892</v>
      </c>
      <c r="D2106" s="19" t="s">
        <v>1115</v>
      </c>
      <c r="E2106" s="19" t="s">
        <v>3902</v>
      </c>
      <c r="F2106" s="19" t="s">
        <v>40</v>
      </c>
      <c r="G2106" s="19" t="s">
        <v>20</v>
      </c>
      <c r="H2106" s="19">
        <v>17</v>
      </c>
      <c r="I2106" s="19">
        <v>13</v>
      </c>
      <c r="J2106" s="19">
        <v>3</v>
      </c>
      <c r="K2106" s="19">
        <v>300</v>
      </c>
      <c r="L2106" s="19">
        <v>0.09</v>
      </c>
      <c r="M2106" s="19"/>
    </row>
    <row r="2107" ht="18" customHeight="1" spans="1:13">
      <c r="A2107" s="17">
        <v>2101</v>
      </c>
      <c r="B2107" s="18" t="s">
        <v>2436</v>
      </c>
      <c r="C2107" s="19" t="s">
        <v>3892</v>
      </c>
      <c r="D2107" s="19" t="s">
        <v>3903</v>
      </c>
      <c r="E2107" s="19" t="s">
        <v>3152</v>
      </c>
      <c r="F2107" s="19" t="s">
        <v>40</v>
      </c>
      <c r="G2107" s="19" t="s">
        <v>20</v>
      </c>
      <c r="H2107" s="19">
        <v>20</v>
      </c>
      <c r="I2107" s="19">
        <v>12</v>
      </c>
      <c r="J2107" s="19">
        <v>2</v>
      </c>
      <c r="K2107" s="19">
        <v>300</v>
      </c>
      <c r="L2107" s="19">
        <v>0.06</v>
      </c>
      <c r="M2107" s="19"/>
    </row>
    <row r="2108" ht="18" customHeight="1" spans="1:13">
      <c r="A2108" s="17">
        <v>2102</v>
      </c>
      <c r="B2108" s="18" t="s">
        <v>2436</v>
      </c>
      <c r="C2108" s="19" t="s">
        <v>3892</v>
      </c>
      <c r="D2108" s="19" t="s">
        <v>3904</v>
      </c>
      <c r="E2108" s="19" t="s">
        <v>3219</v>
      </c>
      <c r="F2108" s="19" t="s">
        <v>40</v>
      </c>
      <c r="G2108" s="19" t="s">
        <v>26</v>
      </c>
      <c r="H2108" s="19">
        <v>4</v>
      </c>
      <c r="I2108" s="19">
        <v>3</v>
      </c>
      <c r="J2108" s="19">
        <v>1</v>
      </c>
      <c r="K2108" s="19">
        <v>1500</v>
      </c>
      <c r="L2108" s="19">
        <v>0.15</v>
      </c>
      <c r="M2108" s="19"/>
    </row>
    <row r="2109" ht="18" customHeight="1" spans="1:13">
      <c r="A2109" s="17">
        <v>2103</v>
      </c>
      <c r="B2109" s="18" t="s">
        <v>2436</v>
      </c>
      <c r="C2109" s="19" t="s">
        <v>3892</v>
      </c>
      <c r="D2109" s="19" t="s">
        <v>1665</v>
      </c>
      <c r="E2109" s="19" t="s">
        <v>3905</v>
      </c>
      <c r="F2109" s="19" t="s">
        <v>19</v>
      </c>
      <c r="G2109" s="19" t="s">
        <v>26</v>
      </c>
      <c r="H2109" s="19">
        <v>4</v>
      </c>
      <c r="I2109" s="19">
        <v>4</v>
      </c>
      <c r="J2109" s="19">
        <v>2</v>
      </c>
      <c r="K2109" s="19">
        <v>1000</v>
      </c>
      <c r="L2109" s="19">
        <v>0.2</v>
      </c>
      <c r="M2109" s="19"/>
    </row>
    <row r="2110" ht="18" customHeight="1" spans="1:13">
      <c r="A2110" s="17">
        <v>2104</v>
      </c>
      <c r="B2110" s="18" t="s">
        <v>2436</v>
      </c>
      <c r="C2110" s="19" t="s">
        <v>3892</v>
      </c>
      <c r="D2110" s="19" t="s">
        <v>3906</v>
      </c>
      <c r="E2110" s="19" t="s">
        <v>2562</v>
      </c>
      <c r="F2110" s="19" t="s">
        <v>40</v>
      </c>
      <c r="G2110" s="19" t="s">
        <v>26</v>
      </c>
      <c r="H2110" s="19">
        <v>5</v>
      </c>
      <c r="I2110" s="19">
        <v>4</v>
      </c>
      <c r="J2110" s="19">
        <v>2</v>
      </c>
      <c r="K2110" s="19">
        <v>1500</v>
      </c>
      <c r="L2110" s="19">
        <v>0.3</v>
      </c>
      <c r="M2110" s="19"/>
    </row>
    <row r="2111" ht="18" customHeight="1" spans="1:13">
      <c r="A2111" s="17">
        <v>2105</v>
      </c>
      <c r="B2111" s="18" t="s">
        <v>2436</v>
      </c>
      <c r="C2111" s="19" t="s">
        <v>3892</v>
      </c>
      <c r="D2111" s="19" t="s">
        <v>3907</v>
      </c>
      <c r="E2111" s="19" t="s">
        <v>2467</v>
      </c>
      <c r="F2111" s="19" t="s">
        <v>19</v>
      </c>
      <c r="G2111" s="19" t="s">
        <v>20</v>
      </c>
      <c r="H2111" s="19">
        <v>25</v>
      </c>
      <c r="I2111" s="19">
        <v>16</v>
      </c>
      <c r="J2111" s="19">
        <v>6</v>
      </c>
      <c r="K2111" s="19">
        <v>200</v>
      </c>
      <c r="L2111" s="19">
        <v>0.12</v>
      </c>
      <c r="M2111" s="19"/>
    </row>
    <row r="2112" ht="18" customHeight="1" spans="1:13">
      <c r="A2112" s="17">
        <v>2106</v>
      </c>
      <c r="B2112" s="18" t="s">
        <v>2436</v>
      </c>
      <c r="C2112" s="19" t="s">
        <v>3892</v>
      </c>
      <c r="D2112" s="19" t="s">
        <v>952</v>
      </c>
      <c r="E2112" s="19" t="s">
        <v>3101</v>
      </c>
      <c r="F2112" s="19" t="s">
        <v>19</v>
      </c>
      <c r="G2112" s="19" t="s">
        <v>20</v>
      </c>
      <c r="H2112" s="19">
        <v>20</v>
      </c>
      <c r="I2112" s="19">
        <v>14</v>
      </c>
      <c r="J2112" s="19">
        <v>4</v>
      </c>
      <c r="K2112" s="19">
        <v>200</v>
      </c>
      <c r="L2112" s="19">
        <v>0.08</v>
      </c>
      <c r="M2112" s="19"/>
    </row>
    <row r="2113" ht="18" customHeight="1" spans="1:13">
      <c r="A2113" s="17">
        <v>2107</v>
      </c>
      <c r="B2113" s="18" t="s">
        <v>2436</v>
      </c>
      <c r="C2113" s="19" t="s">
        <v>3892</v>
      </c>
      <c r="D2113" s="19" t="s">
        <v>2003</v>
      </c>
      <c r="E2113" s="19" t="s">
        <v>2546</v>
      </c>
      <c r="F2113" s="19" t="s">
        <v>40</v>
      </c>
      <c r="G2113" s="19" t="s">
        <v>26</v>
      </c>
      <c r="H2113" s="19">
        <v>4</v>
      </c>
      <c r="I2113" s="19">
        <v>3</v>
      </c>
      <c r="J2113" s="19">
        <v>1</v>
      </c>
      <c r="K2113" s="19">
        <v>1500</v>
      </c>
      <c r="L2113" s="19">
        <v>0.15</v>
      </c>
      <c r="M2113" s="19"/>
    </row>
    <row r="2114" ht="18" customHeight="1" spans="1:13">
      <c r="A2114" s="17">
        <v>2108</v>
      </c>
      <c r="B2114" s="18" t="s">
        <v>2436</v>
      </c>
      <c r="C2114" s="19" t="s">
        <v>3908</v>
      </c>
      <c r="D2114" s="19" t="s">
        <v>3581</v>
      </c>
      <c r="E2114" s="19" t="s">
        <v>3909</v>
      </c>
      <c r="F2114" s="19" t="s">
        <v>40</v>
      </c>
      <c r="G2114" s="19" t="s">
        <v>20</v>
      </c>
      <c r="H2114" s="19">
        <v>16</v>
      </c>
      <c r="I2114" s="19">
        <v>13</v>
      </c>
      <c r="J2114" s="19">
        <v>3</v>
      </c>
      <c r="K2114" s="19">
        <v>300</v>
      </c>
      <c r="L2114" s="19">
        <v>0.09</v>
      </c>
      <c r="M2114" s="19"/>
    </row>
    <row r="2115" ht="18" customHeight="1" spans="1:13">
      <c r="A2115" s="17">
        <v>2109</v>
      </c>
      <c r="B2115" s="18" t="s">
        <v>2436</v>
      </c>
      <c r="C2115" s="19" t="s">
        <v>3908</v>
      </c>
      <c r="D2115" s="19" t="s">
        <v>3910</v>
      </c>
      <c r="E2115" s="19" t="s">
        <v>2777</v>
      </c>
      <c r="F2115" s="19" t="s">
        <v>40</v>
      </c>
      <c r="G2115" s="19" t="s">
        <v>26</v>
      </c>
      <c r="H2115" s="19">
        <v>8</v>
      </c>
      <c r="I2115" s="19">
        <v>7</v>
      </c>
      <c r="J2115" s="19">
        <v>5</v>
      </c>
      <c r="K2115" s="19">
        <v>1500</v>
      </c>
      <c r="L2115" s="19">
        <v>0.5</v>
      </c>
      <c r="M2115" s="19"/>
    </row>
    <row r="2116" ht="18" customHeight="1" spans="1:13">
      <c r="A2116" s="17">
        <v>2110</v>
      </c>
      <c r="B2116" s="18" t="s">
        <v>2436</v>
      </c>
      <c r="C2116" s="19" t="s">
        <v>3908</v>
      </c>
      <c r="D2116" s="19" t="s">
        <v>1490</v>
      </c>
      <c r="E2116" s="19" t="s">
        <v>3142</v>
      </c>
      <c r="F2116" s="19" t="s">
        <v>40</v>
      </c>
      <c r="G2116" s="19" t="s">
        <v>20</v>
      </c>
      <c r="H2116" s="19">
        <v>17</v>
      </c>
      <c r="I2116" s="19">
        <v>13</v>
      </c>
      <c r="J2116" s="19">
        <v>3</v>
      </c>
      <c r="K2116" s="19">
        <v>300</v>
      </c>
      <c r="L2116" s="19">
        <v>0.09</v>
      </c>
      <c r="M2116" s="19"/>
    </row>
    <row r="2117" ht="18" customHeight="1" spans="1:13">
      <c r="A2117" s="17">
        <v>2111</v>
      </c>
      <c r="B2117" s="18" t="s">
        <v>2436</v>
      </c>
      <c r="C2117" s="19" t="s">
        <v>3908</v>
      </c>
      <c r="D2117" s="19" t="s">
        <v>672</v>
      </c>
      <c r="E2117" s="19" t="s">
        <v>3911</v>
      </c>
      <c r="F2117" s="19" t="s">
        <v>19</v>
      </c>
      <c r="G2117" s="19" t="s">
        <v>26</v>
      </c>
      <c r="H2117" s="19">
        <v>6</v>
      </c>
      <c r="I2117" s="19">
        <v>4</v>
      </c>
      <c r="J2117" s="19">
        <v>2</v>
      </c>
      <c r="K2117" s="19">
        <v>1000</v>
      </c>
      <c r="L2117" s="19">
        <v>0.2</v>
      </c>
      <c r="M2117" s="19"/>
    </row>
    <row r="2118" ht="18" customHeight="1" spans="1:13">
      <c r="A2118" s="17">
        <v>2112</v>
      </c>
      <c r="B2118" s="18" t="s">
        <v>2436</v>
      </c>
      <c r="C2118" s="19" t="s">
        <v>3908</v>
      </c>
      <c r="D2118" s="19" t="s">
        <v>3912</v>
      </c>
      <c r="E2118" s="19" t="s">
        <v>3131</v>
      </c>
      <c r="F2118" s="19" t="s">
        <v>40</v>
      </c>
      <c r="G2118" s="19" t="s">
        <v>20</v>
      </c>
      <c r="H2118" s="19">
        <v>15</v>
      </c>
      <c r="I2118" s="19">
        <v>13</v>
      </c>
      <c r="J2118" s="19">
        <v>3</v>
      </c>
      <c r="K2118" s="19">
        <v>300</v>
      </c>
      <c r="L2118" s="19">
        <v>0.09</v>
      </c>
      <c r="M2118" s="19"/>
    </row>
    <row r="2119" ht="18" customHeight="1" spans="1:13">
      <c r="A2119" s="17">
        <v>2113</v>
      </c>
      <c r="B2119" s="18" t="s">
        <v>2436</v>
      </c>
      <c r="C2119" s="19" t="s">
        <v>3908</v>
      </c>
      <c r="D2119" s="19" t="s">
        <v>3913</v>
      </c>
      <c r="E2119" s="19" t="s">
        <v>3914</v>
      </c>
      <c r="F2119" s="19" t="s">
        <v>40</v>
      </c>
      <c r="G2119" s="19" t="s">
        <v>20</v>
      </c>
      <c r="H2119" s="19">
        <v>16</v>
      </c>
      <c r="I2119" s="19">
        <v>13</v>
      </c>
      <c r="J2119" s="19">
        <v>3</v>
      </c>
      <c r="K2119" s="19">
        <v>300</v>
      </c>
      <c r="L2119" s="19">
        <v>0.09</v>
      </c>
      <c r="M2119" s="19"/>
    </row>
    <row r="2120" ht="18" customHeight="1" spans="1:13">
      <c r="A2120" s="17">
        <v>2114</v>
      </c>
      <c r="B2120" s="18" t="s">
        <v>2436</v>
      </c>
      <c r="C2120" s="19" t="s">
        <v>3908</v>
      </c>
      <c r="D2120" s="19" t="s">
        <v>955</v>
      </c>
      <c r="E2120" s="19" t="s">
        <v>2969</v>
      </c>
      <c r="F2120" s="19" t="s">
        <v>40</v>
      </c>
      <c r="G2120" s="19" t="s">
        <v>20</v>
      </c>
      <c r="H2120" s="19">
        <v>19</v>
      </c>
      <c r="I2120" s="19">
        <v>17</v>
      </c>
      <c r="J2120" s="19">
        <v>7</v>
      </c>
      <c r="K2120" s="19">
        <v>300</v>
      </c>
      <c r="L2120" s="19">
        <v>0.21</v>
      </c>
      <c r="M2120" s="19"/>
    </row>
    <row r="2121" ht="18" customHeight="1" spans="1:13">
      <c r="A2121" s="17">
        <v>2115</v>
      </c>
      <c r="B2121" s="18" t="s">
        <v>2436</v>
      </c>
      <c r="C2121" s="19" t="s">
        <v>3915</v>
      </c>
      <c r="D2121" s="19" t="s">
        <v>1115</v>
      </c>
      <c r="E2121" s="19" t="s">
        <v>2564</v>
      </c>
      <c r="F2121" s="19" t="s">
        <v>3916</v>
      </c>
      <c r="G2121" s="19" t="s">
        <v>26</v>
      </c>
      <c r="H2121" s="19">
        <v>4</v>
      </c>
      <c r="I2121" s="19">
        <v>3</v>
      </c>
      <c r="J2121" s="19">
        <v>1</v>
      </c>
      <c r="K2121" s="19">
        <v>1500</v>
      </c>
      <c r="L2121" s="19">
        <v>0.15</v>
      </c>
      <c r="M2121" s="19"/>
    </row>
    <row r="2122" ht="18" customHeight="1" spans="1:13">
      <c r="A2122" s="17">
        <v>2116</v>
      </c>
      <c r="B2122" s="18" t="s">
        <v>2436</v>
      </c>
      <c r="C2122" s="19" t="s">
        <v>3917</v>
      </c>
      <c r="D2122" s="19" t="s">
        <v>59</v>
      </c>
      <c r="E2122" s="19" t="s">
        <v>3744</v>
      </c>
      <c r="F2122" s="19" t="s">
        <v>19</v>
      </c>
      <c r="G2122" s="19" t="s">
        <v>20</v>
      </c>
      <c r="H2122" s="19">
        <v>25</v>
      </c>
      <c r="I2122" s="19">
        <v>20</v>
      </c>
      <c r="J2122" s="19">
        <v>10</v>
      </c>
      <c r="K2122" s="19">
        <v>200</v>
      </c>
      <c r="L2122" s="19">
        <v>0.2</v>
      </c>
      <c r="M2122" s="19"/>
    </row>
    <row r="2123" ht="18" customHeight="1" spans="1:13">
      <c r="A2123" s="17">
        <v>2117</v>
      </c>
      <c r="B2123" s="18" t="s">
        <v>2436</v>
      </c>
      <c r="C2123" s="19" t="s">
        <v>3918</v>
      </c>
      <c r="D2123" s="19" t="s">
        <v>1249</v>
      </c>
      <c r="E2123" s="19" t="s">
        <v>2982</v>
      </c>
      <c r="F2123" s="19" t="s">
        <v>19</v>
      </c>
      <c r="G2123" s="19" t="s">
        <v>20</v>
      </c>
      <c r="H2123" s="19">
        <v>29</v>
      </c>
      <c r="I2123" s="19">
        <v>24</v>
      </c>
      <c r="J2123" s="19">
        <v>14</v>
      </c>
      <c r="K2123" s="19">
        <v>200</v>
      </c>
      <c r="L2123" s="19">
        <v>0.28</v>
      </c>
      <c r="M2123" s="19"/>
    </row>
    <row r="2124" ht="18" customHeight="1" spans="1:13">
      <c r="A2124" s="17">
        <v>2118</v>
      </c>
      <c r="B2124" s="18" t="s">
        <v>2436</v>
      </c>
      <c r="C2124" s="19" t="s">
        <v>3919</v>
      </c>
      <c r="D2124" s="19" t="s">
        <v>3920</v>
      </c>
      <c r="E2124" s="19" t="s">
        <v>3921</v>
      </c>
      <c r="F2124" s="19" t="s">
        <v>3916</v>
      </c>
      <c r="G2124" s="19" t="s">
        <v>26</v>
      </c>
      <c r="H2124" s="19">
        <v>8</v>
      </c>
      <c r="I2124" s="19">
        <v>5</v>
      </c>
      <c r="J2124" s="19">
        <v>3</v>
      </c>
      <c r="K2124" s="19">
        <v>1500</v>
      </c>
      <c r="L2124" s="19">
        <v>0.45</v>
      </c>
      <c r="M2124" s="19"/>
    </row>
    <row r="2125" ht="18" customHeight="1" spans="1:13">
      <c r="A2125" s="17">
        <v>2119</v>
      </c>
      <c r="B2125" s="18" t="s">
        <v>2436</v>
      </c>
      <c r="C2125" s="19" t="s">
        <v>3922</v>
      </c>
      <c r="D2125" s="19" t="s">
        <v>3923</v>
      </c>
      <c r="E2125" s="19" t="s">
        <v>3924</v>
      </c>
      <c r="F2125" s="19" t="s">
        <v>3916</v>
      </c>
      <c r="G2125" s="19" t="s">
        <v>26</v>
      </c>
      <c r="H2125" s="19">
        <v>5</v>
      </c>
      <c r="I2125" s="19">
        <v>5</v>
      </c>
      <c r="J2125" s="19">
        <v>3</v>
      </c>
      <c r="K2125" s="19">
        <v>1500</v>
      </c>
      <c r="L2125" s="19">
        <v>0.45</v>
      </c>
      <c r="M2125" s="19"/>
    </row>
    <row r="2126" ht="18" customHeight="1" spans="1:13">
      <c r="A2126" s="17">
        <v>2120</v>
      </c>
      <c r="B2126" s="18" t="s">
        <v>2436</v>
      </c>
      <c r="C2126" s="19" t="s">
        <v>3925</v>
      </c>
      <c r="D2126" s="19" t="s">
        <v>231</v>
      </c>
      <c r="E2126" s="19" t="s">
        <v>2502</v>
      </c>
      <c r="F2126" s="19" t="s">
        <v>3916</v>
      </c>
      <c r="G2126" s="19" t="s">
        <v>26</v>
      </c>
      <c r="H2126" s="19">
        <v>6</v>
      </c>
      <c r="I2126" s="19">
        <v>4</v>
      </c>
      <c r="J2126" s="19">
        <v>2</v>
      </c>
      <c r="K2126" s="19">
        <v>1500</v>
      </c>
      <c r="L2126" s="19">
        <v>0.3</v>
      </c>
      <c r="M2126" s="19"/>
    </row>
    <row r="2127" ht="18" customHeight="1" spans="1:13">
      <c r="A2127" s="17">
        <v>2121</v>
      </c>
      <c r="B2127" s="18" t="s">
        <v>2436</v>
      </c>
      <c r="C2127" s="19" t="s">
        <v>3926</v>
      </c>
      <c r="D2127" s="19" t="s">
        <v>3927</v>
      </c>
      <c r="E2127" s="19" t="s">
        <v>2732</v>
      </c>
      <c r="F2127" s="19" t="s">
        <v>19</v>
      </c>
      <c r="G2127" s="19" t="s">
        <v>20</v>
      </c>
      <c r="H2127" s="19">
        <v>25</v>
      </c>
      <c r="I2127" s="19">
        <v>20</v>
      </c>
      <c r="J2127" s="19">
        <v>10</v>
      </c>
      <c r="K2127" s="19">
        <v>200</v>
      </c>
      <c r="L2127" s="19">
        <v>0.2</v>
      </c>
      <c r="M2127" s="19"/>
    </row>
    <row r="2128" ht="18" customHeight="1" spans="1:13">
      <c r="A2128" s="17">
        <v>2122</v>
      </c>
      <c r="B2128" s="18" t="s">
        <v>2436</v>
      </c>
      <c r="C2128" s="19" t="s">
        <v>3928</v>
      </c>
      <c r="D2128" s="19" t="s">
        <v>1105</v>
      </c>
      <c r="E2128" s="19" t="s">
        <v>2564</v>
      </c>
      <c r="F2128" s="19" t="s">
        <v>19</v>
      </c>
      <c r="G2128" s="19" t="s">
        <v>26</v>
      </c>
      <c r="H2128" s="19">
        <v>5</v>
      </c>
      <c r="I2128" s="19">
        <v>5</v>
      </c>
      <c r="J2128" s="19">
        <v>3</v>
      </c>
      <c r="K2128" s="19">
        <v>1000</v>
      </c>
      <c r="L2128" s="19">
        <v>0.3</v>
      </c>
      <c r="M2128" s="19"/>
    </row>
    <row r="2129" ht="18" customHeight="1" spans="1:13">
      <c r="A2129" s="17">
        <v>2123</v>
      </c>
      <c r="B2129" s="18" t="s">
        <v>2436</v>
      </c>
      <c r="C2129" s="19" t="s">
        <v>3929</v>
      </c>
      <c r="D2129" s="19" t="s">
        <v>3930</v>
      </c>
      <c r="E2129" s="19" t="s">
        <v>3931</v>
      </c>
      <c r="F2129" s="19" t="s">
        <v>19</v>
      </c>
      <c r="G2129" s="19" t="s">
        <v>26</v>
      </c>
      <c r="H2129" s="19">
        <v>6</v>
      </c>
      <c r="I2129" s="19">
        <v>5</v>
      </c>
      <c r="J2129" s="19">
        <v>3</v>
      </c>
      <c r="K2129" s="19">
        <v>1000</v>
      </c>
      <c r="L2129" s="19">
        <v>0.3</v>
      </c>
      <c r="M2129" s="19"/>
    </row>
    <row r="2130" ht="18" customHeight="1" spans="1:13">
      <c r="A2130" s="17">
        <v>2124</v>
      </c>
      <c r="B2130" s="18" t="s">
        <v>2436</v>
      </c>
      <c r="C2130" s="19" t="s">
        <v>3932</v>
      </c>
      <c r="D2130" s="19" t="s">
        <v>1475</v>
      </c>
      <c r="E2130" s="19" t="s">
        <v>3085</v>
      </c>
      <c r="F2130" s="19" t="s">
        <v>19</v>
      </c>
      <c r="G2130" s="19" t="s">
        <v>20</v>
      </c>
      <c r="H2130" s="19">
        <v>19</v>
      </c>
      <c r="I2130" s="19">
        <v>15</v>
      </c>
      <c r="J2130" s="19">
        <v>5</v>
      </c>
      <c r="K2130" s="19">
        <v>200</v>
      </c>
      <c r="L2130" s="19">
        <v>0.1</v>
      </c>
      <c r="M2130" s="19"/>
    </row>
    <row r="2131" ht="18" customHeight="1" spans="1:13">
      <c r="A2131" s="17">
        <v>2125</v>
      </c>
      <c r="B2131" s="18" t="s">
        <v>2436</v>
      </c>
      <c r="C2131" s="19" t="s">
        <v>3933</v>
      </c>
      <c r="D2131" s="19" t="s">
        <v>3934</v>
      </c>
      <c r="E2131" s="19" t="s">
        <v>3935</v>
      </c>
      <c r="F2131" s="19" t="s">
        <v>19</v>
      </c>
      <c r="G2131" s="19" t="s">
        <v>26</v>
      </c>
      <c r="H2131" s="19">
        <v>9</v>
      </c>
      <c r="I2131" s="19">
        <v>5</v>
      </c>
      <c r="J2131" s="19">
        <v>3</v>
      </c>
      <c r="K2131" s="19">
        <v>1000</v>
      </c>
      <c r="L2131" s="19">
        <v>0.3</v>
      </c>
      <c r="M2131" s="19"/>
    </row>
    <row r="2132" ht="18" customHeight="1" spans="1:13">
      <c r="A2132" s="17">
        <v>2126</v>
      </c>
      <c r="B2132" s="18" t="s">
        <v>2436</v>
      </c>
      <c r="C2132" s="19" t="s">
        <v>3936</v>
      </c>
      <c r="D2132" s="19" t="s">
        <v>1135</v>
      </c>
      <c r="E2132" s="19" t="s">
        <v>3718</v>
      </c>
      <c r="F2132" s="19" t="s">
        <v>3916</v>
      </c>
      <c r="G2132" s="19" t="s">
        <v>20</v>
      </c>
      <c r="H2132" s="19">
        <v>17</v>
      </c>
      <c r="I2132" s="19">
        <v>13</v>
      </c>
      <c r="J2132" s="19">
        <v>3</v>
      </c>
      <c r="K2132" s="19">
        <v>300</v>
      </c>
      <c r="L2132" s="19">
        <v>0.09</v>
      </c>
      <c r="M2132" s="19"/>
    </row>
    <row r="2133" ht="18" customHeight="1" spans="1:13">
      <c r="A2133" s="17">
        <v>2127</v>
      </c>
      <c r="B2133" s="18" t="s">
        <v>2436</v>
      </c>
      <c r="C2133" s="19" t="s">
        <v>3937</v>
      </c>
      <c r="D2133" s="19" t="s">
        <v>3938</v>
      </c>
      <c r="E2133" s="19" t="s">
        <v>3011</v>
      </c>
      <c r="F2133" s="19" t="s">
        <v>3916</v>
      </c>
      <c r="G2133" s="19" t="s">
        <v>20</v>
      </c>
      <c r="H2133" s="19">
        <v>33</v>
      </c>
      <c r="I2133" s="19">
        <v>20</v>
      </c>
      <c r="J2133" s="19">
        <v>10</v>
      </c>
      <c r="K2133" s="19">
        <v>300</v>
      </c>
      <c r="L2133" s="19">
        <v>0.3</v>
      </c>
      <c r="M2133" s="19"/>
    </row>
    <row r="2134" ht="18" customHeight="1" spans="1:13">
      <c r="A2134" s="17">
        <v>2128</v>
      </c>
      <c r="B2134" s="18" t="s">
        <v>2436</v>
      </c>
      <c r="C2134" s="19" t="s">
        <v>3939</v>
      </c>
      <c r="D2134" s="19" t="s">
        <v>1854</v>
      </c>
      <c r="E2134" s="19" t="s">
        <v>3940</v>
      </c>
      <c r="F2134" s="19" t="s">
        <v>19</v>
      </c>
      <c r="G2134" s="19" t="s">
        <v>20</v>
      </c>
      <c r="H2134" s="19">
        <v>15</v>
      </c>
      <c r="I2134" s="19">
        <v>13</v>
      </c>
      <c r="J2134" s="19">
        <v>3</v>
      </c>
      <c r="K2134" s="19">
        <v>200</v>
      </c>
      <c r="L2134" s="19">
        <v>0.06</v>
      </c>
      <c r="M2134" s="19"/>
    </row>
    <row r="2135" ht="18" customHeight="1" spans="1:13">
      <c r="A2135" s="17">
        <v>2129</v>
      </c>
      <c r="B2135" s="18" t="s">
        <v>2436</v>
      </c>
      <c r="C2135" s="19" t="s">
        <v>3941</v>
      </c>
      <c r="D2135" s="19" t="s">
        <v>3942</v>
      </c>
      <c r="E2135" s="19" t="s">
        <v>3094</v>
      </c>
      <c r="F2135" s="19" t="s">
        <v>19</v>
      </c>
      <c r="G2135" s="19" t="s">
        <v>20</v>
      </c>
      <c r="H2135" s="19">
        <v>18</v>
      </c>
      <c r="I2135" s="19">
        <v>16</v>
      </c>
      <c r="J2135" s="19">
        <v>6</v>
      </c>
      <c r="K2135" s="19">
        <v>200</v>
      </c>
      <c r="L2135" s="19">
        <v>0.12</v>
      </c>
      <c r="M2135" s="19"/>
    </row>
    <row r="2136" ht="18" customHeight="1" spans="1:13">
      <c r="A2136" s="17">
        <v>2130</v>
      </c>
      <c r="B2136" s="18" t="s">
        <v>2436</v>
      </c>
      <c r="C2136" s="19" t="s">
        <v>3943</v>
      </c>
      <c r="D2136" s="19" t="s">
        <v>1019</v>
      </c>
      <c r="E2136" s="19" t="s">
        <v>3340</v>
      </c>
      <c r="F2136" s="19" t="s">
        <v>1274</v>
      </c>
      <c r="G2136" s="19" t="s">
        <v>26</v>
      </c>
      <c r="H2136" s="19">
        <v>6</v>
      </c>
      <c r="I2136" s="19">
        <v>5</v>
      </c>
      <c r="J2136" s="19">
        <v>3</v>
      </c>
      <c r="K2136" s="19">
        <v>1500</v>
      </c>
      <c r="L2136" s="19">
        <v>0.45</v>
      </c>
      <c r="M2136" s="19"/>
    </row>
    <row r="2137" ht="18" customHeight="1" spans="1:13">
      <c r="A2137" s="17">
        <v>2131</v>
      </c>
      <c r="B2137" s="18" t="s">
        <v>2436</v>
      </c>
      <c r="C2137" s="19" t="s">
        <v>3944</v>
      </c>
      <c r="D2137" s="19" t="s">
        <v>2017</v>
      </c>
      <c r="E2137" s="19" t="s">
        <v>3438</v>
      </c>
      <c r="F2137" s="19" t="s">
        <v>19</v>
      </c>
      <c r="G2137" s="19" t="s">
        <v>26</v>
      </c>
      <c r="H2137" s="19">
        <v>3</v>
      </c>
      <c r="I2137" s="19">
        <v>3</v>
      </c>
      <c r="J2137" s="19">
        <v>1</v>
      </c>
      <c r="K2137" s="19">
        <v>1000</v>
      </c>
      <c r="L2137" s="19">
        <v>0.1</v>
      </c>
      <c r="M2137" s="19"/>
    </row>
    <row r="2138" ht="18" customHeight="1" spans="1:13">
      <c r="A2138" s="17">
        <v>2132</v>
      </c>
      <c r="B2138" s="18" t="s">
        <v>2436</v>
      </c>
      <c r="C2138" s="19" t="s">
        <v>3945</v>
      </c>
      <c r="D2138" s="19" t="s">
        <v>3946</v>
      </c>
      <c r="E2138" s="19" t="s">
        <v>3947</v>
      </c>
      <c r="F2138" s="19" t="s">
        <v>19</v>
      </c>
      <c r="G2138" s="19" t="s">
        <v>20</v>
      </c>
      <c r="H2138" s="19">
        <v>17</v>
      </c>
      <c r="I2138" s="19">
        <v>15</v>
      </c>
      <c r="J2138" s="19">
        <v>5</v>
      </c>
      <c r="K2138" s="19">
        <v>200</v>
      </c>
      <c r="L2138" s="19">
        <v>0.1</v>
      </c>
      <c r="M2138" s="19"/>
    </row>
    <row r="2139" ht="18" customHeight="1" spans="1:13">
      <c r="A2139" s="17">
        <v>2133</v>
      </c>
      <c r="B2139" s="18" t="s">
        <v>2436</v>
      </c>
      <c r="C2139" s="19" t="s">
        <v>3948</v>
      </c>
      <c r="D2139" s="19" t="s">
        <v>3949</v>
      </c>
      <c r="E2139" s="19" t="s">
        <v>3814</v>
      </c>
      <c r="F2139" s="19" t="s">
        <v>3916</v>
      </c>
      <c r="G2139" s="19" t="s">
        <v>26</v>
      </c>
      <c r="H2139" s="19">
        <v>7</v>
      </c>
      <c r="I2139" s="19">
        <v>5</v>
      </c>
      <c r="J2139" s="19">
        <v>3</v>
      </c>
      <c r="K2139" s="19">
        <v>1500</v>
      </c>
      <c r="L2139" s="19">
        <v>0.45</v>
      </c>
      <c r="M2139" s="19"/>
    </row>
    <row r="2140" ht="18" customHeight="1" spans="1:13">
      <c r="A2140" s="17">
        <v>2134</v>
      </c>
      <c r="B2140" s="18" t="s">
        <v>2436</v>
      </c>
      <c r="C2140" s="19" t="s">
        <v>3950</v>
      </c>
      <c r="D2140" s="19" t="s">
        <v>3951</v>
      </c>
      <c r="E2140" s="19" t="s">
        <v>3625</v>
      </c>
      <c r="F2140" s="19" t="s">
        <v>3916</v>
      </c>
      <c r="G2140" s="19" t="s">
        <v>20</v>
      </c>
      <c r="H2140" s="19">
        <v>26</v>
      </c>
      <c r="I2140" s="19">
        <v>21</v>
      </c>
      <c r="J2140" s="19">
        <v>11</v>
      </c>
      <c r="K2140" s="19">
        <v>300</v>
      </c>
      <c r="L2140" s="19">
        <v>0.33</v>
      </c>
      <c r="M2140" s="19"/>
    </row>
    <row r="2141" ht="18" customHeight="1" spans="1:13">
      <c r="A2141" s="17">
        <v>2135</v>
      </c>
      <c r="B2141" s="18" t="s">
        <v>2436</v>
      </c>
      <c r="C2141" s="19" t="s">
        <v>3952</v>
      </c>
      <c r="D2141" s="19" t="s">
        <v>3151</v>
      </c>
      <c r="E2141" s="19" t="s">
        <v>2704</v>
      </c>
      <c r="F2141" s="19" t="s">
        <v>19</v>
      </c>
      <c r="G2141" s="19" t="s">
        <v>20</v>
      </c>
      <c r="H2141" s="19">
        <v>20</v>
      </c>
      <c r="I2141" s="19">
        <v>15</v>
      </c>
      <c r="J2141" s="19">
        <v>5</v>
      </c>
      <c r="K2141" s="19">
        <v>200</v>
      </c>
      <c r="L2141" s="19">
        <v>0.1</v>
      </c>
      <c r="M2141" s="19"/>
    </row>
    <row r="2142" ht="18" customHeight="1" spans="1:13">
      <c r="A2142" s="17">
        <v>2136</v>
      </c>
      <c r="B2142" s="18" t="s">
        <v>2436</v>
      </c>
      <c r="C2142" s="19" t="s">
        <v>3953</v>
      </c>
      <c r="D2142" s="19" t="s">
        <v>1115</v>
      </c>
      <c r="E2142" s="19" t="s">
        <v>3954</v>
      </c>
      <c r="F2142" s="19" t="s">
        <v>19</v>
      </c>
      <c r="G2142" s="19" t="s">
        <v>20</v>
      </c>
      <c r="H2142" s="19">
        <v>24</v>
      </c>
      <c r="I2142" s="19">
        <v>16</v>
      </c>
      <c r="J2142" s="19">
        <v>6</v>
      </c>
      <c r="K2142" s="19">
        <v>200</v>
      </c>
      <c r="L2142" s="19">
        <v>0.12</v>
      </c>
      <c r="M2142" s="19"/>
    </row>
    <row r="2143" ht="18" customHeight="1" spans="1:13">
      <c r="A2143" s="17">
        <v>2137</v>
      </c>
      <c r="B2143" s="18" t="s">
        <v>2436</v>
      </c>
      <c r="C2143" s="19" t="s">
        <v>3955</v>
      </c>
      <c r="D2143" s="19" t="s">
        <v>1220</v>
      </c>
      <c r="E2143" s="19" t="s">
        <v>3911</v>
      </c>
      <c r="F2143" s="19" t="s">
        <v>19</v>
      </c>
      <c r="G2143" s="19" t="s">
        <v>20</v>
      </c>
      <c r="H2143" s="19">
        <v>25</v>
      </c>
      <c r="I2143" s="19">
        <v>20</v>
      </c>
      <c r="J2143" s="19">
        <v>10</v>
      </c>
      <c r="K2143" s="19">
        <v>200</v>
      </c>
      <c r="L2143" s="19">
        <v>0.2</v>
      </c>
      <c r="M2143" s="19"/>
    </row>
    <row r="2144" ht="18" customHeight="1" spans="1:13">
      <c r="A2144" s="17">
        <v>2138</v>
      </c>
      <c r="B2144" s="18" t="s">
        <v>2436</v>
      </c>
      <c r="C2144" s="19" t="s">
        <v>3956</v>
      </c>
      <c r="D2144" s="19" t="s">
        <v>3957</v>
      </c>
      <c r="E2144" s="19" t="s">
        <v>3790</v>
      </c>
      <c r="F2144" s="19" t="s">
        <v>19</v>
      </c>
      <c r="G2144" s="19" t="s">
        <v>20</v>
      </c>
      <c r="H2144" s="19">
        <v>26</v>
      </c>
      <c r="I2144" s="19">
        <v>21</v>
      </c>
      <c r="J2144" s="19">
        <v>11</v>
      </c>
      <c r="K2144" s="19">
        <v>200</v>
      </c>
      <c r="L2144" s="19">
        <v>0.22</v>
      </c>
      <c r="M2144" s="19"/>
    </row>
    <row r="2145" ht="18" customHeight="1" spans="1:13">
      <c r="A2145" s="17">
        <v>2139</v>
      </c>
      <c r="B2145" s="18" t="s">
        <v>2436</v>
      </c>
      <c r="C2145" s="19" t="s">
        <v>3958</v>
      </c>
      <c r="D2145" s="19" t="s">
        <v>3959</v>
      </c>
      <c r="E2145" s="19" t="s">
        <v>2969</v>
      </c>
      <c r="F2145" s="19" t="s">
        <v>3916</v>
      </c>
      <c r="G2145" s="19" t="s">
        <v>20</v>
      </c>
      <c r="H2145" s="19">
        <v>27</v>
      </c>
      <c r="I2145" s="19">
        <v>20</v>
      </c>
      <c r="J2145" s="19">
        <v>10</v>
      </c>
      <c r="K2145" s="19">
        <v>300</v>
      </c>
      <c r="L2145" s="19">
        <v>0.3</v>
      </c>
      <c r="M2145" s="19"/>
    </row>
    <row r="2146" ht="18" customHeight="1" spans="1:13">
      <c r="A2146" s="17">
        <v>2140</v>
      </c>
      <c r="B2146" s="18" t="s">
        <v>2436</v>
      </c>
      <c r="C2146" s="19" t="s">
        <v>3960</v>
      </c>
      <c r="D2146" s="19" t="s">
        <v>3961</v>
      </c>
      <c r="E2146" s="19" t="s">
        <v>3447</v>
      </c>
      <c r="F2146" s="19" t="s">
        <v>19</v>
      </c>
      <c r="G2146" s="19" t="s">
        <v>20</v>
      </c>
      <c r="H2146" s="19">
        <v>16</v>
      </c>
      <c r="I2146" s="19">
        <v>13</v>
      </c>
      <c r="J2146" s="19">
        <v>3</v>
      </c>
      <c r="K2146" s="19">
        <v>200</v>
      </c>
      <c r="L2146" s="19">
        <v>0.06</v>
      </c>
      <c r="M2146" s="19"/>
    </row>
    <row r="2147" ht="18" customHeight="1" spans="1:13">
      <c r="A2147" s="17">
        <v>2141</v>
      </c>
      <c r="B2147" s="18" t="s">
        <v>2436</v>
      </c>
      <c r="C2147" s="19" t="s">
        <v>3962</v>
      </c>
      <c r="D2147" s="19" t="s">
        <v>3963</v>
      </c>
      <c r="E2147" s="19" t="s">
        <v>2473</v>
      </c>
      <c r="F2147" s="19" t="s">
        <v>19</v>
      </c>
      <c r="G2147" s="19" t="s">
        <v>20</v>
      </c>
      <c r="H2147" s="19">
        <v>15</v>
      </c>
      <c r="I2147" s="19">
        <v>12</v>
      </c>
      <c r="J2147" s="19">
        <v>2</v>
      </c>
      <c r="K2147" s="19">
        <v>200</v>
      </c>
      <c r="L2147" s="19">
        <v>0.04</v>
      </c>
      <c r="M2147" s="19"/>
    </row>
    <row r="2148" ht="18" customHeight="1" spans="1:13">
      <c r="A2148" s="17">
        <v>2142</v>
      </c>
      <c r="B2148" s="18" t="s">
        <v>2436</v>
      </c>
      <c r="C2148" s="19" t="s">
        <v>3964</v>
      </c>
      <c r="D2148" s="19" t="s">
        <v>1854</v>
      </c>
      <c r="E2148" s="19" t="s">
        <v>3873</v>
      </c>
      <c r="F2148" s="19" t="s">
        <v>3916</v>
      </c>
      <c r="G2148" s="19" t="s">
        <v>26</v>
      </c>
      <c r="H2148" s="19">
        <v>5</v>
      </c>
      <c r="I2148" s="19">
        <v>5</v>
      </c>
      <c r="J2148" s="19">
        <v>3</v>
      </c>
      <c r="K2148" s="19">
        <v>1500</v>
      </c>
      <c r="L2148" s="19">
        <v>0.45</v>
      </c>
      <c r="M2148" s="19"/>
    </row>
    <row r="2149" ht="18" customHeight="1" spans="1:13">
      <c r="A2149" s="17">
        <v>2143</v>
      </c>
      <c r="B2149" s="18" t="s">
        <v>2436</v>
      </c>
      <c r="C2149" s="19" t="s">
        <v>3965</v>
      </c>
      <c r="D2149" s="19" t="s">
        <v>3966</v>
      </c>
      <c r="E2149" s="19" t="s">
        <v>2969</v>
      </c>
      <c r="F2149" s="19" t="s">
        <v>3916</v>
      </c>
      <c r="G2149" s="19" t="s">
        <v>26</v>
      </c>
      <c r="H2149" s="19">
        <v>6</v>
      </c>
      <c r="I2149" s="19">
        <v>5</v>
      </c>
      <c r="J2149" s="19">
        <v>3</v>
      </c>
      <c r="K2149" s="19">
        <v>1500</v>
      </c>
      <c r="L2149" s="19">
        <v>0.45</v>
      </c>
      <c r="M2149" s="19"/>
    </row>
    <row r="2150" ht="18" customHeight="1" spans="1:13">
      <c r="A2150" s="17">
        <v>2144</v>
      </c>
      <c r="B2150" s="18" t="s">
        <v>2436</v>
      </c>
      <c r="C2150" s="19" t="s">
        <v>3967</v>
      </c>
      <c r="D2150" s="19" t="s">
        <v>907</v>
      </c>
      <c r="E2150" s="19" t="s">
        <v>3968</v>
      </c>
      <c r="F2150" s="19" t="s">
        <v>3916</v>
      </c>
      <c r="G2150" s="19" t="s">
        <v>20</v>
      </c>
      <c r="H2150" s="19">
        <v>18</v>
      </c>
      <c r="I2150" s="19">
        <v>13</v>
      </c>
      <c r="J2150" s="19">
        <v>3</v>
      </c>
      <c r="K2150" s="19">
        <v>300</v>
      </c>
      <c r="L2150" s="19">
        <v>0.09</v>
      </c>
      <c r="M2150" s="19"/>
    </row>
    <row r="2151" ht="18" customHeight="1" spans="1:13">
      <c r="A2151" s="17">
        <v>2145</v>
      </c>
      <c r="B2151" s="18" t="s">
        <v>2436</v>
      </c>
      <c r="C2151" s="19" t="s">
        <v>3969</v>
      </c>
      <c r="D2151" s="19" t="s">
        <v>902</v>
      </c>
      <c r="E2151" s="19" t="s">
        <v>3970</v>
      </c>
      <c r="F2151" s="19" t="s">
        <v>3916</v>
      </c>
      <c r="G2151" s="19" t="s">
        <v>20</v>
      </c>
      <c r="H2151" s="19">
        <v>17</v>
      </c>
      <c r="I2151" s="19">
        <v>13</v>
      </c>
      <c r="J2151" s="19">
        <v>3</v>
      </c>
      <c r="K2151" s="19">
        <v>300</v>
      </c>
      <c r="L2151" s="19">
        <v>0.09</v>
      </c>
      <c r="M2151" s="19"/>
    </row>
    <row r="2152" ht="18" customHeight="1" spans="1:13">
      <c r="A2152" s="17">
        <v>2146</v>
      </c>
      <c r="B2152" s="18" t="s">
        <v>2436</v>
      </c>
      <c r="C2152" s="19" t="s">
        <v>3971</v>
      </c>
      <c r="D2152" s="19" t="s">
        <v>1490</v>
      </c>
      <c r="E2152" s="19" t="s">
        <v>3972</v>
      </c>
      <c r="F2152" s="19" t="s">
        <v>3916</v>
      </c>
      <c r="G2152" s="19" t="s">
        <v>26</v>
      </c>
      <c r="H2152" s="19">
        <v>3</v>
      </c>
      <c r="I2152" s="19">
        <v>3</v>
      </c>
      <c r="J2152" s="19">
        <v>1</v>
      </c>
      <c r="K2152" s="19">
        <v>1500</v>
      </c>
      <c r="L2152" s="19">
        <v>0.15</v>
      </c>
      <c r="M2152" s="19"/>
    </row>
    <row r="2153" ht="18" customHeight="1" spans="1:13">
      <c r="A2153" s="17">
        <v>2147</v>
      </c>
      <c r="B2153" s="18" t="s">
        <v>2436</v>
      </c>
      <c r="C2153" s="19" t="s">
        <v>3973</v>
      </c>
      <c r="D2153" s="19" t="s">
        <v>1490</v>
      </c>
      <c r="E2153" s="19" t="s">
        <v>2500</v>
      </c>
      <c r="F2153" s="19" t="s">
        <v>19</v>
      </c>
      <c r="G2153" s="19" t="s">
        <v>20</v>
      </c>
      <c r="H2153" s="19">
        <v>15</v>
      </c>
      <c r="I2153" s="19">
        <v>12</v>
      </c>
      <c r="J2153" s="19">
        <v>2</v>
      </c>
      <c r="K2153" s="19">
        <v>200</v>
      </c>
      <c r="L2153" s="19">
        <v>0.04</v>
      </c>
      <c r="M2153" s="19"/>
    </row>
    <row r="2154" ht="18" customHeight="1" spans="1:13">
      <c r="A2154" s="17">
        <v>2148</v>
      </c>
      <c r="B2154" s="18" t="s">
        <v>2436</v>
      </c>
      <c r="C2154" s="19" t="s">
        <v>3974</v>
      </c>
      <c r="D2154" s="19" t="s">
        <v>2625</v>
      </c>
      <c r="E2154" s="19" t="s">
        <v>3975</v>
      </c>
      <c r="F2154" s="19" t="s">
        <v>3916</v>
      </c>
      <c r="G2154" s="19" t="s">
        <v>26</v>
      </c>
      <c r="H2154" s="19">
        <v>3</v>
      </c>
      <c r="I2154" s="19">
        <v>3</v>
      </c>
      <c r="J2154" s="19">
        <v>1</v>
      </c>
      <c r="K2154" s="19">
        <v>1500</v>
      </c>
      <c r="L2154" s="19">
        <v>0.15</v>
      </c>
      <c r="M2154" s="19"/>
    </row>
    <row r="2155" ht="18" customHeight="1" spans="1:13">
      <c r="A2155" s="17">
        <v>2149</v>
      </c>
      <c r="B2155" s="18" t="s">
        <v>2436</v>
      </c>
      <c r="C2155" s="19" t="s">
        <v>3976</v>
      </c>
      <c r="D2155" s="19" t="s">
        <v>2625</v>
      </c>
      <c r="E2155" s="19" t="s">
        <v>2510</v>
      </c>
      <c r="F2155" s="19" t="s">
        <v>19</v>
      </c>
      <c r="G2155" s="19" t="s">
        <v>20</v>
      </c>
      <c r="H2155" s="19">
        <v>17</v>
      </c>
      <c r="I2155" s="19">
        <v>12</v>
      </c>
      <c r="J2155" s="19">
        <v>2</v>
      </c>
      <c r="K2155" s="19">
        <v>200</v>
      </c>
      <c r="L2155" s="19">
        <v>0.04</v>
      </c>
      <c r="M2155" s="19"/>
    </row>
    <row r="2156" ht="18" customHeight="1" spans="1:13">
      <c r="A2156" s="17">
        <v>2150</v>
      </c>
      <c r="B2156" s="18" t="s">
        <v>2436</v>
      </c>
      <c r="C2156" s="19" t="s">
        <v>3977</v>
      </c>
      <c r="D2156" s="19" t="s">
        <v>1297</v>
      </c>
      <c r="E2156" s="19" t="s">
        <v>3260</v>
      </c>
      <c r="F2156" s="19" t="s">
        <v>3916</v>
      </c>
      <c r="G2156" s="19" t="s">
        <v>20</v>
      </c>
      <c r="H2156" s="19">
        <v>16</v>
      </c>
      <c r="I2156" s="19">
        <v>12</v>
      </c>
      <c r="J2156" s="19">
        <v>2</v>
      </c>
      <c r="K2156" s="19">
        <v>300</v>
      </c>
      <c r="L2156" s="19">
        <v>0.06</v>
      </c>
      <c r="M2156" s="19"/>
    </row>
    <row r="2157" ht="18" customHeight="1" spans="1:13">
      <c r="A2157" s="17">
        <v>2151</v>
      </c>
      <c r="B2157" s="18" t="s">
        <v>2436</v>
      </c>
      <c r="C2157" s="19" t="s">
        <v>3978</v>
      </c>
      <c r="D2157" s="19" t="s">
        <v>3979</v>
      </c>
      <c r="E2157" s="19" t="s">
        <v>2542</v>
      </c>
      <c r="F2157" s="19" t="s">
        <v>19</v>
      </c>
      <c r="G2157" s="19" t="s">
        <v>26</v>
      </c>
      <c r="H2157" s="19">
        <v>7</v>
      </c>
      <c r="I2157" s="19">
        <v>6</v>
      </c>
      <c r="J2157" s="19">
        <v>4</v>
      </c>
      <c r="K2157" s="19">
        <v>1000</v>
      </c>
      <c r="L2157" s="19">
        <v>0.3</v>
      </c>
      <c r="M2157" s="19"/>
    </row>
    <row r="2158" ht="18" customHeight="1" spans="1:13">
      <c r="A2158" s="17">
        <v>2152</v>
      </c>
      <c r="B2158" s="18" t="s">
        <v>2436</v>
      </c>
      <c r="C2158" s="19" t="s">
        <v>3980</v>
      </c>
      <c r="D2158" s="19" t="s">
        <v>1297</v>
      </c>
      <c r="E2158" s="19" t="s">
        <v>3060</v>
      </c>
      <c r="F2158" s="19" t="s">
        <v>3916</v>
      </c>
      <c r="G2158" s="19" t="s">
        <v>20</v>
      </c>
      <c r="H2158" s="19">
        <v>20</v>
      </c>
      <c r="I2158" s="19">
        <v>17</v>
      </c>
      <c r="J2158" s="19">
        <v>7</v>
      </c>
      <c r="K2158" s="19">
        <v>300</v>
      </c>
      <c r="L2158" s="19">
        <v>0.21</v>
      </c>
      <c r="M2158" s="19"/>
    </row>
    <row r="2159" ht="18" customHeight="1" spans="1:13">
      <c r="A2159" s="17">
        <v>2153</v>
      </c>
      <c r="B2159" s="18" t="s">
        <v>3981</v>
      </c>
      <c r="C2159" s="18" t="s">
        <v>3982</v>
      </c>
      <c r="D2159" s="18" t="s">
        <v>3983</v>
      </c>
      <c r="E2159" s="18" t="s">
        <v>3984</v>
      </c>
      <c r="F2159" s="18" t="s">
        <v>40</v>
      </c>
      <c r="G2159" s="18" t="s">
        <v>20</v>
      </c>
      <c r="H2159" s="18">
        <v>13</v>
      </c>
      <c r="I2159" s="19">
        <v>13</v>
      </c>
      <c r="J2159" s="19">
        <v>3</v>
      </c>
      <c r="K2159" s="19">
        <v>300</v>
      </c>
      <c r="L2159" s="19">
        <v>0.09</v>
      </c>
      <c r="M2159" s="37"/>
    </row>
    <row r="2160" ht="18" customHeight="1" spans="1:13">
      <c r="A2160" s="17">
        <v>2154</v>
      </c>
      <c r="B2160" s="18" t="s">
        <v>3981</v>
      </c>
      <c r="C2160" s="18" t="s">
        <v>3985</v>
      </c>
      <c r="D2160" s="18" t="s">
        <v>3986</v>
      </c>
      <c r="E2160" s="18" t="s">
        <v>3987</v>
      </c>
      <c r="F2160" s="18" t="s">
        <v>40</v>
      </c>
      <c r="G2160" s="18" t="s">
        <v>26</v>
      </c>
      <c r="H2160" s="18">
        <v>5</v>
      </c>
      <c r="I2160" s="19">
        <v>4</v>
      </c>
      <c r="J2160" s="19">
        <v>2</v>
      </c>
      <c r="K2160" s="19">
        <v>1500</v>
      </c>
      <c r="L2160" s="19">
        <v>0.3</v>
      </c>
      <c r="M2160" s="37"/>
    </row>
    <row r="2161" ht="18" customHeight="1" spans="1:13">
      <c r="A2161" s="17">
        <v>2155</v>
      </c>
      <c r="B2161" s="18" t="s">
        <v>3981</v>
      </c>
      <c r="C2161" s="18" t="s">
        <v>3988</v>
      </c>
      <c r="D2161" s="18" t="s">
        <v>3989</v>
      </c>
      <c r="E2161" s="18" t="s">
        <v>3990</v>
      </c>
      <c r="F2161" s="18" t="s">
        <v>19</v>
      </c>
      <c r="G2161" s="18" t="s">
        <v>20</v>
      </c>
      <c r="H2161" s="18">
        <v>35</v>
      </c>
      <c r="I2161" s="19">
        <v>13</v>
      </c>
      <c r="J2161" s="19">
        <v>3</v>
      </c>
      <c r="K2161" s="19">
        <v>200</v>
      </c>
      <c r="L2161" s="19">
        <v>0.06</v>
      </c>
      <c r="M2161" s="37"/>
    </row>
    <row r="2162" ht="18" customHeight="1" spans="1:13">
      <c r="A2162" s="17">
        <v>2156</v>
      </c>
      <c r="B2162" s="18" t="s">
        <v>3981</v>
      </c>
      <c r="C2162" s="18" t="s">
        <v>3988</v>
      </c>
      <c r="D2162" s="18" t="s">
        <v>3991</v>
      </c>
      <c r="E2162" s="18" t="s">
        <v>3992</v>
      </c>
      <c r="F2162" s="18" t="s">
        <v>19</v>
      </c>
      <c r="G2162" s="18" t="s">
        <v>20</v>
      </c>
      <c r="H2162" s="18">
        <v>20</v>
      </c>
      <c r="I2162" s="19">
        <v>13</v>
      </c>
      <c r="J2162" s="19">
        <v>3</v>
      </c>
      <c r="K2162" s="19">
        <v>200</v>
      </c>
      <c r="L2162" s="19">
        <v>0.06</v>
      </c>
      <c r="M2162" s="37"/>
    </row>
    <row r="2163" ht="18" customHeight="1" spans="1:13">
      <c r="A2163" s="17">
        <v>2157</v>
      </c>
      <c r="B2163" s="18" t="s">
        <v>3981</v>
      </c>
      <c r="C2163" s="18" t="s">
        <v>3993</v>
      </c>
      <c r="D2163" s="18" t="s">
        <v>1227</v>
      </c>
      <c r="E2163" s="18" t="s">
        <v>3994</v>
      </c>
      <c r="F2163" s="18" t="s">
        <v>19</v>
      </c>
      <c r="G2163" s="18" t="s">
        <v>20</v>
      </c>
      <c r="H2163" s="18">
        <v>38</v>
      </c>
      <c r="I2163" s="19">
        <v>25</v>
      </c>
      <c r="J2163" s="19">
        <v>15</v>
      </c>
      <c r="K2163" s="19">
        <v>200</v>
      </c>
      <c r="L2163" s="19">
        <v>0.3</v>
      </c>
      <c r="M2163" s="37"/>
    </row>
    <row r="2164" ht="18" customHeight="1" spans="1:13">
      <c r="A2164" s="17">
        <v>2158</v>
      </c>
      <c r="B2164" s="18" t="s">
        <v>3981</v>
      </c>
      <c r="C2164" s="18" t="s">
        <v>3985</v>
      </c>
      <c r="D2164" s="18" t="s">
        <v>3995</v>
      </c>
      <c r="E2164" s="18" t="s">
        <v>3996</v>
      </c>
      <c r="F2164" s="18" t="s">
        <v>40</v>
      </c>
      <c r="G2164" s="18" t="s">
        <v>26</v>
      </c>
      <c r="H2164" s="18">
        <v>10</v>
      </c>
      <c r="I2164" s="19">
        <v>5</v>
      </c>
      <c r="J2164" s="19">
        <v>3</v>
      </c>
      <c r="K2164" s="19">
        <v>1500</v>
      </c>
      <c r="L2164" s="19">
        <v>0.45</v>
      </c>
      <c r="M2164" s="37"/>
    </row>
    <row r="2165" ht="18" customHeight="1" spans="1:13">
      <c r="A2165" s="17">
        <v>2159</v>
      </c>
      <c r="B2165" s="18" t="s">
        <v>3981</v>
      </c>
      <c r="C2165" s="18" t="s">
        <v>3985</v>
      </c>
      <c r="D2165" s="18" t="s">
        <v>3997</v>
      </c>
      <c r="E2165" s="18" t="s">
        <v>3998</v>
      </c>
      <c r="F2165" s="18" t="s">
        <v>19</v>
      </c>
      <c r="G2165" s="18" t="s">
        <v>26</v>
      </c>
      <c r="H2165" s="18">
        <v>14</v>
      </c>
      <c r="I2165" s="19">
        <v>6</v>
      </c>
      <c r="J2165" s="19">
        <v>3</v>
      </c>
      <c r="K2165" s="19">
        <v>1000</v>
      </c>
      <c r="L2165" s="19">
        <v>0.3</v>
      </c>
      <c r="M2165" s="37"/>
    </row>
    <row r="2166" ht="18" customHeight="1" spans="1:13">
      <c r="A2166" s="17">
        <v>2160</v>
      </c>
      <c r="B2166" s="18" t="s">
        <v>3981</v>
      </c>
      <c r="C2166" s="18" t="s">
        <v>3985</v>
      </c>
      <c r="D2166" s="18" t="s">
        <v>3999</v>
      </c>
      <c r="E2166" s="18" t="s">
        <v>4000</v>
      </c>
      <c r="F2166" s="18" t="s">
        <v>40</v>
      </c>
      <c r="G2166" s="18" t="s">
        <v>26</v>
      </c>
      <c r="H2166" s="18">
        <v>6</v>
      </c>
      <c r="I2166" s="19">
        <v>6</v>
      </c>
      <c r="J2166" s="19">
        <v>4</v>
      </c>
      <c r="K2166" s="19">
        <v>1500</v>
      </c>
      <c r="L2166" s="19">
        <v>0.5</v>
      </c>
      <c r="M2166" s="37"/>
    </row>
    <row r="2167" ht="18" customHeight="1" spans="1:13">
      <c r="A2167" s="17">
        <v>2161</v>
      </c>
      <c r="B2167" s="18" t="s">
        <v>3981</v>
      </c>
      <c r="C2167" s="18" t="s">
        <v>3985</v>
      </c>
      <c r="D2167" s="18" t="s">
        <v>4001</v>
      </c>
      <c r="E2167" s="18" t="s">
        <v>4002</v>
      </c>
      <c r="F2167" s="18" t="s">
        <v>40</v>
      </c>
      <c r="G2167" s="18" t="s">
        <v>26</v>
      </c>
      <c r="H2167" s="18">
        <v>6</v>
      </c>
      <c r="I2167" s="19">
        <v>6</v>
      </c>
      <c r="J2167" s="19">
        <v>4</v>
      </c>
      <c r="K2167" s="19">
        <v>1500</v>
      </c>
      <c r="L2167" s="19">
        <v>0.5</v>
      </c>
      <c r="M2167" s="37"/>
    </row>
    <row r="2168" ht="18" customHeight="1" spans="1:13">
      <c r="A2168" s="17">
        <v>2162</v>
      </c>
      <c r="B2168" s="18" t="s">
        <v>3981</v>
      </c>
      <c r="C2168" s="18" t="s">
        <v>3985</v>
      </c>
      <c r="D2168" s="18" t="s">
        <v>4003</v>
      </c>
      <c r="E2168" s="18" t="s">
        <v>4004</v>
      </c>
      <c r="F2168" s="18" t="s">
        <v>19</v>
      </c>
      <c r="G2168" s="18" t="s">
        <v>26</v>
      </c>
      <c r="H2168" s="18">
        <v>6</v>
      </c>
      <c r="I2168" s="19">
        <v>3</v>
      </c>
      <c r="J2168" s="19">
        <v>1</v>
      </c>
      <c r="K2168" s="19">
        <v>1000</v>
      </c>
      <c r="L2168" s="19">
        <v>0.1</v>
      </c>
      <c r="M2168" s="37"/>
    </row>
    <row r="2169" ht="18" customHeight="1" spans="1:13">
      <c r="A2169" s="17">
        <v>2163</v>
      </c>
      <c r="B2169" s="18" t="s">
        <v>3981</v>
      </c>
      <c r="C2169" s="18" t="s">
        <v>3985</v>
      </c>
      <c r="D2169" s="18" t="s">
        <v>4005</v>
      </c>
      <c r="E2169" s="18" t="s">
        <v>4006</v>
      </c>
      <c r="F2169" s="18" t="s">
        <v>19</v>
      </c>
      <c r="G2169" s="18" t="s">
        <v>26</v>
      </c>
      <c r="H2169" s="18">
        <v>10</v>
      </c>
      <c r="I2169" s="19">
        <v>5</v>
      </c>
      <c r="J2169" s="19">
        <v>3</v>
      </c>
      <c r="K2169" s="19">
        <v>1000</v>
      </c>
      <c r="L2169" s="19">
        <v>0.3</v>
      </c>
      <c r="M2169" s="37"/>
    </row>
    <row r="2170" ht="18" customHeight="1" spans="1:13">
      <c r="A2170" s="17">
        <v>2164</v>
      </c>
      <c r="B2170" s="18" t="s">
        <v>3981</v>
      </c>
      <c r="C2170" s="18" t="s">
        <v>3985</v>
      </c>
      <c r="D2170" s="18" t="s">
        <v>4007</v>
      </c>
      <c r="E2170" s="18" t="s">
        <v>4008</v>
      </c>
      <c r="F2170" s="18" t="s">
        <v>40</v>
      </c>
      <c r="G2170" s="18" t="s">
        <v>26</v>
      </c>
      <c r="H2170" s="18">
        <v>10</v>
      </c>
      <c r="I2170" s="19">
        <v>6</v>
      </c>
      <c r="J2170" s="19">
        <v>4</v>
      </c>
      <c r="K2170" s="19">
        <v>1500</v>
      </c>
      <c r="L2170" s="19">
        <v>0.5</v>
      </c>
      <c r="M2170" s="37"/>
    </row>
    <row r="2171" ht="18" customHeight="1" spans="1:13">
      <c r="A2171" s="17">
        <v>2165</v>
      </c>
      <c r="B2171" s="18" t="s">
        <v>3981</v>
      </c>
      <c r="C2171" s="18" t="s">
        <v>3985</v>
      </c>
      <c r="D2171" s="18" t="s">
        <v>952</v>
      </c>
      <c r="E2171" s="18" t="s">
        <v>4009</v>
      </c>
      <c r="F2171" s="18" t="s">
        <v>40</v>
      </c>
      <c r="G2171" s="18" t="s">
        <v>26</v>
      </c>
      <c r="H2171" s="18">
        <v>6</v>
      </c>
      <c r="I2171" s="19">
        <v>5</v>
      </c>
      <c r="J2171" s="19">
        <v>3</v>
      </c>
      <c r="K2171" s="19">
        <v>1500</v>
      </c>
      <c r="L2171" s="19">
        <v>0.45</v>
      </c>
      <c r="M2171" s="37"/>
    </row>
    <row r="2172" ht="18" customHeight="1" spans="1:13">
      <c r="A2172" s="17">
        <v>2166</v>
      </c>
      <c r="B2172" s="18" t="s">
        <v>3981</v>
      </c>
      <c r="C2172" s="18" t="s">
        <v>3985</v>
      </c>
      <c r="D2172" s="18" t="s">
        <v>4010</v>
      </c>
      <c r="E2172" s="18" t="s">
        <v>4011</v>
      </c>
      <c r="F2172" s="18" t="s">
        <v>19</v>
      </c>
      <c r="G2172" s="18" t="s">
        <v>26</v>
      </c>
      <c r="H2172" s="18">
        <v>15</v>
      </c>
      <c r="I2172" s="19">
        <v>5</v>
      </c>
      <c r="J2172" s="19">
        <v>3</v>
      </c>
      <c r="K2172" s="19">
        <v>1000</v>
      </c>
      <c r="L2172" s="19">
        <v>0.3</v>
      </c>
      <c r="M2172" s="37"/>
    </row>
    <row r="2173" ht="18" customHeight="1" spans="1:13">
      <c r="A2173" s="17">
        <v>2167</v>
      </c>
      <c r="B2173" s="18" t="s">
        <v>3981</v>
      </c>
      <c r="C2173" s="18" t="s">
        <v>3985</v>
      </c>
      <c r="D2173" s="18" t="s">
        <v>1602</v>
      </c>
      <c r="E2173" s="18" t="s">
        <v>4012</v>
      </c>
      <c r="F2173" s="18" t="s">
        <v>40</v>
      </c>
      <c r="G2173" s="18" t="s">
        <v>26</v>
      </c>
      <c r="H2173" s="18">
        <v>6</v>
      </c>
      <c r="I2173" s="19">
        <v>5</v>
      </c>
      <c r="J2173" s="19">
        <v>3</v>
      </c>
      <c r="K2173" s="19">
        <v>1500</v>
      </c>
      <c r="L2173" s="19">
        <v>0.45</v>
      </c>
      <c r="M2173" s="37"/>
    </row>
    <row r="2174" ht="18" customHeight="1" spans="1:13">
      <c r="A2174" s="17">
        <v>2168</v>
      </c>
      <c r="B2174" s="18" t="s">
        <v>3981</v>
      </c>
      <c r="C2174" s="18" t="s">
        <v>3985</v>
      </c>
      <c r="D2174" s="18" t="s">
        <v>4013</v>
      </c>
      <c r="E2174" s="18" t="s">
        <v>4014</v>
      </c>
      <c r="F2174" s="18" t="s">
        <v>40</v>
      </c>
      <c r="G2174" s="18" t="s">
        <v>26</v>
      </c>
      <c r="H2174" s="18">
        <v>4</v>
      </c>
      <c r="I2174" s="19">
        <v>4</v>
      </c>
      <c r="J2174" s="19">
        <v>2</v>
      </c>
      <c r="K2174" s="19">
        <v>1500</v>
      </c>
      <c r="L2174" s="19">
        <v>0.3</v>
      </c>
      <c r="M2174" s="37"/>
    </row>
    <row r="2175" ht="18" customHeight="1" spans="1:13">
      <c r="A2175" s="17">
        <v>2169</v>
      </c>
      <c r="B2175" s="18" t="s">
        <v>3981</v>
      </c>
      <c r="C2175" s="18" t="s">
        <v>3985</v>
      </c>
      <c r="D2175" s="18" t="s">
        <v>4015</v>
      </c>
      <c r="E2175" s="18" t="s">
        <v>4016</v>
      </c>
      <c r="F2175" s="18" t="s">
        <v>40</v>
      </c>
      <c r="G2175" s="18" t="s">
        <v>26</v>
      </c>
      <c r="H2175" s="18">
        <v>8</v>
      </c>
      <c r="I2175" s="19">
        <v>5</v>
      </c>
      <c r="J2175" s="19">
        <v>3</v>
      </c>
      <c r="K2175" s="19">
        <v>1500</v>
      </c>
      <c r="L2175" s="19">
        <v>0.45</v>
      </c>
      <c r="M2175" s="37"/>
    </row>
    <row r="2176" ht="18" customHeight="1" spans="1:13">
      <c r="A2176" s="17">
        <v>2170</v>
      </c>
      <c r="B2176" s="18" t="s">
        <v>3981</v>
      </c>
      <c r="C2176" s="18" t="s">
        <v>3985</v>
      </c>
      <c r="D2176" s="18" t="s">
        <v>3870</v>
      </c>
      <c r="E2176" s="18" t="s">
        <v>4017</v>
      </c>
      <c r="F2176" s="18" t="s">
        <v>19</v>
      </c>
      <c r="G2176" s="18" t="s">
        <v>26</v>
      </c>
      <c r="H2176" s="18">
        <v>5</v>
      </c>
      <c r="I2176" s="19">
        <v>5</v>
      </c>
      <c r="J2176" s="19">
        <v>3</v>
      </c>
      <c r="K2176" s="19">
        <v>1000</v>
      </c>
      <c r="L2176" s="19">
        <v>0.3</v>
      </c>
      <c r="M2176" s="37"/>
    </row>
    <row r="2177" ht="18" customHeight="1" spans="1:13">
      <c r="A2177" s="17">
        <v>2171</v>
      </c>
      <c r="B2177" s="18" t="s">
        <v>3981</v>
      </c>
      <c r="C2177" s="18" t="s">
        <v>3985</v>
      </c>
      <c r="D2177" s="18" t="s">
        <v>4018</v>
      </c>
      <c r="E2177" s="18" t="s">
        <v>4019</v>
      </c>
      <c r="F2177" s="18" t="s">
        <v>40</v>
      </c>
      <c r="G2177" s="18" t="s">
        <v>26</v>
      </c>
      <c r="H2177" s="18">
        <v>9</v>
      </c>
      <c r="I2177" s="19">
        <v>6</v>
      </c>
      <c r="J2177" s="19">
        <v>4</v>
      </c>
      <c r="K2177" s="19">
        <v>1500</v>
      </c>
      <c r="L2177" s="19">
        <v>0.5</v>
      </c>
      <c r="M2177" s="37"/>
    </row>
    <row r="2178" ht="18" customHeight="1" spans="1:13">
      <c r="A2178" s="17">
        <v>2172</v>
      </c>
      <c r="B2178" s="18" t="s">
        <v>3981</v>
      </c>
      <c r="C2178" s="18" t="s">
        <v>3985</v>
      </c>
      <c r="D2178" s="18" t="s">
        <v>3598</v>
      </c>
      <c r="E2178" s="18" t="s">
        <v>4020</v>
      </c>
      <c r="F2178" s="18" t="s">
        <v>19</v>
      </c>
      <c r="G2178" s="18" t="s">
        <v>26</v>
      </c>
      <c r="H2178" s="18">
        <v>8</v>
      </c>
      <c r="I2178" s="19">
        <v>4</v>
      </c>
      <c r="J2178" s="19">
        <v>2</v>
      </c>
      <c r="K2178" s="19">
        <v>1000</v>
      </c>
      <c r="L2178" s="19">
        <v>0.2</v>
      </c>
      <c r="M2178" s="37"/>
    </row>
    <row r="2179" ht="18" customHeight="1" spans="1:13">
      <c r="A2179" s="17">
        <v>2173</v>
      </c>
      <c r="B2179" s="18" t="s">
        <v>3981</v>
      </c>
      <c r="C2179" s="18" t="s">
        <v>3985</v>
      </c>
      <c r="D2179" s="18" t="s">
        <v>4021</v>
      </c>
      <c r="E2179" s="18" t="s">
        <v>4022</v>
      </c>
      <c r="F2179" s="18" t="s">
        <v>19</v>
      </c>
      <c r="G2179" s="18" t="s">
        <v>20</v>
      </c>
      <c r="H2179" s="18">
        <v>20</v>
      </c>
      <c r="I2179" s="19">
        <v>13</v>
      </c>
      <c r="J2179" s="19">
        <v>3</v>
      </c>
      <c r="K2179" s="19">
        <v>200</v>
      </c>
      <c r="L2179" s="19">
        <v>0.06</v>
      </c>
      <c r="M2179" s="37"/>
    </row>
    <row r="2180" ht="18" customHeight="1" spans="1:13">
      <c r="A2180" s="17">
        <v>2174</v>
      </c>
      <c r="B2180" s="18" t="s">
        <v>3981</v>
      </c>
      <c r="C2180" s="18" t="s">
        <v>3993</v>
      </c>
      <c r="D2180" s="18" t="s">
        <v>1126</v>
      </c>
      <c r="E2180" s="18" t="s">
        <v>4023</v>
      </c>
      <c r="F2180" s="18" t="s">
        <v>40</v>
      </c>
      <c r="G2180" s="18" t="s">
        <v>20</v>
      </c>
      <c r="H2180" s="18">
        <v>23</v>
      </c>
      <c r="I2180" s="19">
        <v>11</v>
      </c>
      <c r="J2180" s="19">
        <v>1</v>
      </c>
      <c r="K2180" s="19">
        <v>300</v>
      </c>
      <c r="L2180" s="19">
        <v>0.03</v>
      </c>
      <c r="M2180" s="37"/>
    </row>
    <row r="2181" ht="18" customHeight="1" spans="1:13">
      <c r="A2181" s="17">
        <v>2175</v>
      </c>
      <c r="B2181" s="18" t="s">
        <v>3981</v>
      </c>
      <c r="C2181" s="18" t="s">
        <v>3993</v>
      </c>
      <c r="D2181" s="18" t="s">
        <v>4024</v>
      </c>
      <c r="E2181" s="18" t="s">
        <v>4025</v>
      </c>
      <c r="F2181" s="18" t="s">
        <v>40</v>
      </c>
      <c r="G2181" s="18" t="s">
        <v>26</v>
      </c>
      <c r="H2181" s="18">
        <v>15</v>
      </c>
      <c r="I2181" s="19">
        <v>6</v>
      </c>
      <c r="J2181" s="19">
        <v>4</v>
      </c>
      <c r="K2181" s="19">
        <v>1500</v>
      </c>
      <c r="L2181" s="19">
        <v>0.5</v>
      </c>
      <c r="M2181" s="37"/>
    </row>
    <row r="2182" ht="18" customHeight="1" spans="1:13">
      <c r="A2182" s="17">
        <v>2176</v>
      </c>
      <c r="B2182" s="18" t="s">
        <v>3981</v>
      </c>
      <c r="C2182" s="18" t="s">
        <v>3993</v>
      </c>
      <c r="D2182" s="18" t="s">
        <v>672</v>
      </c>
      <c r="E2182" s="18" t="s">
        <v>4026</v>
      </c>
      <c r="F2182" s="18" t="s">
        <v>19</v>
      </c>
      <c r="G2182" s="18" t="s">
        <v>26</v>
      </c>
      <c r="H2182" s="18">
        <v>20</v>
      </c>
      <c r="I2182" s="19">
        <v>5</v>
      </c>
      <c r="J2182" s="19">
        <v>3</v>
      </c>
      <c r="K2182" s="19">
        <v>1000</v>
      </c>
      <c r="L2182" s="19">
        <v>0.3</v>
      </c>
      <c r="M2182" s="37"/>
    </row>
    <row r="2183" ht="18" customHeight="1" spans="1:13">
      <c r="A2183" s="17">
        <v>2177</v>
      </c>
      <c r="B2183" s="18" t="s">
        <v>3981</v>
      </c>
      <c r="C2183" s="18" t="s">
        <v>4027</v>
      </c>
      <c r="D2183" s="18" t="s">
        <v>4028</v>
      </c>
      <c r="E2183" s="18" t="s">
        <v>4029</v>
      </c>
      <c r="F2183" s="18" t="s">
        <v>19</v>
      </c>
      <c r="G2183" s="18" t="s">
        <v>26</v>
      </c>
      <c r="H2183" s="18">
        <v>50</v>
      </c>
      <c r="I2183" s="19">
        <v>5</v>
      </c>
      <c r="J2183" s="19">
        <v>3</v>
      </c>
      <c r="K2183" s="19">
        <v>1000</v>
      </c>
      <c r="L2183" s="19">
        <v>0.3</v>
      </c>
      <c r="M2183" s="37"/>
    </row>
    <row r="2184" ht="18" customHeight="1" spans="1:13">
      <c r="A2184" s="17">
        <v>2178</v>
      </c>
      <c r="B2184" s="18" t="s">
        <v>3981</v>
      </c>
      <c r="C2184" s="18" t="s">
        <v>4027</v>
      </c>
      <c r="D2184" s="18" t="s">
        <v>4030</v>
      </c>
      <c r="E2184" s="18" t="s">
        <v>4031</v>
      </c>
      <c r="F2184" s="18" t="s">
        <v>19</v>
      </c>
      <c r="G2184" s="18" t="s">
        <v>26</v>
      </c>
      <c r="H2184" s="18">
        <v>7</v>
      </c>
      <c r="I2184" s="19">
        <v>5</v>
      </c>
      <c r="J2184" s="19">
        <v>3</v>
      </c>
      <c r="K2184" s="19">
        <v>1000</v>
      </c>
      <c r="L2184" s="19">
        <v>0.3</v>
      </c>
      <c r="M2184" s="37"/>
    </row>
    <row r="2185" ht="18" customHeight="1" spans="1:13">
      <c r="A2185" s="17">
        <v>2179</v>
      </c>
      <c r="B2185" s="18" t="s">
        <v>3981</v>
      </c>
      <c r="C2185" s="18" t="s">
        <v>4027</v>
      </c>
      <c r="D2185" s="18" t="s">
        <v>4032</v>
      </c>
      <c r="E2185" s="18" t="s">
        <v>4033</v>
      </c>
      <c r="F2185" s="18" t="s">
        <v>19</v>
      </c>
      <c r="G2185" s="18" t="s">
        <v>26</v>
      </c>
      <c r="H2185" s="18">
        <v>25</v>
      </c>
      <c r="I2185" s="19">
        <v>9</v>
      </c>
      <c r="J2185" s="19">
        <v>3</v>
      </c>
      <c r="K2185" s="19">
        <v>1000</v>
      </c>
      <c r="L2185" s="19">
        <v>0.3</v>
      </c>
      <c r="M2185" s="37"/>
    </row>
    <row r="2186" ht="18" customHeight="1" spans="1:13">
      <c r="A2186" s="17">
        <v>2180</v>
      </c>
      <c r="B2186" s="18" t="s">
        <v>3981</v>
      </c>
      <c r="C2186" s="18" t="s">
        <v>4027</v>
      </c>
      <c r="D2186" s="18" t="s">
        <v>4034</v>
      </c>
      <c r="E2186" s="18" t="s">
        <v>4035</v>
      </c>
      <c r="F2186" s="18" t="s">
        <v>19</v>
      </c>
      <c r="G2186" s="18" t="s">
        <v>26</v>
      </c>
      <c r="H2186" s="18">
        <v>5</v>
      </c>
      <c r="I2186" s="19">
        <v>5</v>
      </c>
      <c r="J2186" s="19">
        <v>3</v>
      </c>
      <c r="K2186" s="19">
        <v>1000</v>
      </c>
      <c r="L2186" s="19">
        <v>0.3</v>
      </c>
      <c r="M2186" s="37"/>
    </row>
    <row r="2187" ht="18" customHeight="1" spans="1:13">
      <c r="A2187" s="17">
        <v>2181</v>
      </c>
      <c r="B2187" s="18" t="s">
        <v>3981</v>
      </c>
      <c r="C2187" s="18" t="s">
        <v>4027</v>
      </c>
      <c r="D2187" s="18" t="s">
        <v>4036</v>
      </c>
      <c r="E2187" s="18" t="s">
        <v>4037</v>
      </c>
      <c r="F2187" s="18" t="s">
        <v>40</v>
      </c>
      <c r="G2187" s="18" t="s">
        <v>20</v>
      </c>
      <c r="H2187" s="18">
        <v>32</v>
      </c>
      <c r="I2187" s="19">
        <v>27</v>
      </c>
      <c r="J2187" s="19">
        <v>17</v>
      </c>
      <c r="K2187" s="19">
        <v>300</v>
      </c>
      <c r="L2187" s="19">
        <v>0.5</v>
      </c>
      <c r="M2187" s="37"/>
    </row>
    <row r="2188" ht="18" customHeight="1" spans="1:13">
      <c r="A2188" s="17">
        <v>2182</v>
      </c>
      <c r="B2188" s="18" t="s">
        <v>3981</v>
      </c>
      <c r="C2188" s="18" t="s">
        <v>3988</v>
      </c>
      <c r="D2188" s="18" t="s">
        <v>4038</v>
      </c>
      <c r="E2188" s="18" t="s">
        <v>4039</v>
      </c>
      <c r="F2188" s="18" t="s">
        <v>40</v>
      </c>
      <c r="G2188" s="18" t="s">
        <v>92</v>
      </c>
      <c r="H2188" s="18">
        <v>58</v>
      </c>
      <c r="I2188" s="19">
        <v>18</v>
      </c>
      <c r="J2188" s="19">
        <v>10</v>
      </c>
      <c r="K2188" s="19">
        <v>500</v>
      </c>
      <c r="L2188" s="19">
        <v>0.5</v>
      </c>
      <c r="M2188" s="37"/>
    </row>
    <row r="2189" ht="18" customHeight="1" spans="1:13">
      <c r="A2189" s="17">
        <v>2183</v>
      </c>
      <c r="B2189" s="18" t="s">
        <v>3981</v>
      </c>
      <c r="C2189" s="18" t="s">
        <v>3988</v>
      </c>
      <c r="D2189" s="18" t="s">
        <v>4040</v>
      </c>
      <c r="E2189" s="18" t="s">
        <v>4041</v>
      </c>
      <c r="F2189" s="18" t="s">
        <v>19</v>
      </c>
      <c r="G2189" s="18" t="s">
        <v>26</v>
      </c>
      <c r="H2189" s="18">
        <v>5</v>
      </c>
      <c r="I2189" s="19">
        <v>3</v>
      </c>
      <c r="J2189" s="19">
        <v>3</v>
      </c>
      <c r="K2189" s="19">
        <v>1000</v>
      </c>
      <c r="L2189" s="19">
        <v>0.3</v>
      </c>
      <c r="M2189" s="37"/>
    </row>
    <row r="2190" ht="18" customHeight="1" spans="1:13">
      <c r="A2190" s="17">
        <v>2184</v>
      </c>
      <c r="B2190" s="18" t="s">
        <v>3981</v>
      </c>
      <c r="C2190" s="18" t="s">
        <v>3988</v>
      </c>
      <c r="D2190" s="18" t="s">
        <v>4042</v>
      </c>
      <c r="E2190" s="18" t="s">
        <v>4043</v>
      </c>
      <c r="F2190" s="18" t="s">
        <v>19</v>
      </c>
      <c r="G2190" s="18" t="s">
        <v>92</v>
      </c>
      <c r="H2190" s="18">
        <v>20</v>
      </c>
      <c r="I2190" s="19">
        <v>8</v>
      </c>
      <c r="J2190" s="19">
        <v>1</v>
      </c>
      <c r="K2190" s="19">
        <v>300</v>
      </c>
      <c r="L2190" s="19">
        <v>0.03</v>
      </c>
      <c r="M2190" s="37"/>
    </row>
    <row r="2191" ht="18" customHeight="1" spans="1:13">
      <c r="A2191" s="17">
        <v>2185</v>
      </c>
      <c r="B2191" s="18" t="s">
        <v>3981</v>
      </c>
      <c r="C2191" s="18" t="s">
        <v>3988</v>
      </c>
      <c r="D2191" s="18" t="s">
        <v>4044</v>
      </c>
      <c r="E2191" s="18" t="s">
        <v>4045</v>
      </c>
      <c r="F2191" s="18" t="s">
        <v>19</v>
      </c>
      <c r="G2191" s="18" t="s">
        <v>92</v>
      </c>
      <c r="H2191" s="18">
        <v>60</v>
      </c>
      <c r="I2191" s="19">
        <v>20</v>
      </c>
      <c r="J2191" s="19">
        <v>10</v>
      </c>
      <c r="K2191" s="19">
        <v>300</v>
      </c>
      <c r="L2191" s="19">
        <v>0.3</v>
      </c>
      <c r="M2191" s="37"/>
    </row>
    <row r="2192" ht="18" customHeight="1" spans="1:13">
      <c r="A2192" s="17">
        <v>2186</v>
      </c>
      <c r="B2192" s="18" t="s">
        <v>3981</v>
      </c>
      <c r="C2192" s="18" t="s">
        <v>3988</v>
      </c>
      <c r="D2192" s="18" t="s">
        <v>4046</v>
      </c>
      <c r="E2192" s="18" t="s">
        <v>4047</v>
      </c>
      <c r="F2192" s="18" t="s">
        <v>40</v>
      </c>
      <c r="G2192" s="18" t="s">
        <v>26</v>
      </c>
      <c r="H2192" s="18">
        <v>11</v>
      </c>
      <c r="I2192" s="19">
        <v>6</v>
      </c>
      <c r="J2192" s="19">
        <v>4</v>
      </c>
      <c r="K2192" s="19">
        <v>1500</v>
      </c>
      <c r="L2192" s="19">
        <v>0.5</v>
      </c>
      <c r="M2192" s="37"/>
    </row>
    <row r="2193" ht="18" customHeight="1" spans="1:13">
      <c r="A2193" s="17">
        <v>2187</v>
      </c>
      <c r="B2193" s="18" t="s">
        <v>3981</v>
      </c>
      <c r="C2193" s="18" t="s">
        <v>4048</v>
      </c>
      <c r="D2193" s="18" t="s">
        <v>4049</v>
      </c>
      <c r="E2193" s="18" t="s">
        <v>4050</v>
      </c>
      <c r="F2193" s="18" t="s">
        <v>19</v>
      </c>
      <c r="G2193" s="18" t="s">
        <v>26</v>
      </c>
      <c r="H2193" s="18">
        <v>4</v>
      </c>
      <c r="I2193" s="19">
        <v>3</v>
      </c>
      <c r="J2193" s="19">
        <v>1</v>
      </c>
      <c r="K2193" s="19">
        <v>1000</v>
      </c>
      <c r="L2193" s="19">
        <v>0.1</v>
      </c>
      <c r="M2193" s="37"/>
    </row>
    <row r="2194" ht="18" customHeight="1" spans="1:13">
      <c r="A2194" s="17">
        <v>2188</v>
      </c>
      <c r="B2194" s="18" t="s">
        <v>3981</v>
      </c>
      <c r="C2194" s="18" t="s">
        <v>4048</v>
      </c>
      <c r="D2194" s="18" t="s">
        <v>4051</v>
      </c>
      <c r="E2194" s="18" t="s">
        <v>4052</v>
      </c>
      <c r="F2194" s="18" t="s">
        <v>19</v>
      </c>
      <c r="G2194" s="18" t="s">
        <v>26</v>
      </c>
      <c r="H2194" s="18">
        <v>7</v>
      </c>
      <c r="I2194" s="19">
        <v>5</v>
      </c>
      <c r="J2194" s="19">
        <v>3</v>
      </c>
      <c r="K2194" s="19">
        <v>1000</v>
      </c>
      <c r="L2194" s="19">
        <v>0.3</v>
      </c>
      <c r="M2194" s="37"/>
    </row>
    <row r="2195" ht="18" customHeight="1" spans="1:13">
      <c r="A2195" s="17">
        <v>2189</v>
      </c>
      <c r="B2195" s="18" t="s">
        <v>3981</v>
      </c>
      <c r="C2195" s="18" t="s">
        <v>4048</v>
      </c>
      <c r="D2195" s="18" t="s">
        <v>4053</v>
      </c>
      <c r="E2195" s="18" t="s">
        <v>4054</v>
      </c>
      <c r="F2195" s="18" t="s">
        <v>40</v>
      </c>
      <c r="G2195" s="18" t="s">
        <v>26</v>
      </c>
      <c r="H2195" s="18">
        <v>5</v>
      </c>
      <c r="I2195" s="19">
        <v>5</v>
      </c>
      <c r="J2195" s="19">
        <v>3</v>
      </c>
      <c r="K2195" s="19">
        <v>1500</v>
      </c>
      <c r="L2195" s="19">
        <v>0.45</v>
      </c>
      <c r="M2195" s="37"/>
    </row>
    <row r="2196" ht="18" customHeight="1" spans="1:13">
      <c r="A2196" s="17">
        <v>2190</v>
      </c>
      <c r="B2196" s="18" t="s">
        <v>3981</v>
      </c>
      <c r="C2196" s="18" t="s">
        <v>4048</v>
      </c>
      <c r="D2196" s="18" t="s">
        <v>4055</v>
      </c>
      <c r="E2196" s="18" t="s">
        <v>4056</v>
      </c>
      <c r="F2196" s="18" t="s">
        <v>40</v>
      </c>
      <c r="G2196" s="18" t="s">
        <v>26</v>
      </c>
      <c r="H2196" s="18">
        <v>4</v>
      </c>
      <c r="I2196" s="19">
        <v>3</v>
      </c>
      <c r="J2196" s="19">
        <v>1</v>
      </c>
      <c r="K2196" s="19">
        <v>1500</v>
      </c>
      <c r="L2196" s="19">
        <v>0.15</v>
      </c>
      <c r="M2196" s="37"/>
    </row>
    <row r="2197" ht="18" customHeight="1" spans="1:13">
      <c r="A2197" s="17">
        <v>2191</v>
      </c>
      <c r="B2197" s="18" t="s">
        <v>3981</v>
      </c>
      <c r="C2197" s="18" t="s">
        <v>4048</v>
      </c>
      <c r="D2197" s="18" t="s">
        <v>4057</v>
      </c>
      <c r="E2197" s="18" t="s">
        <v>4058</v>
      </c>
      <c r="F2197" s="18" t="s">
        <v>40</v>
      </c>
      <c r="G2197" s="18" t="s">
        <v>26</v>
      </c>
      <c r="H2197" s="18">
        <v>9</v>
      </c>
      <c r="I2197" s="19">
        <v>6</v>
      </c>
      <c r="J2197" s="19">
        <v>4</v>
      </c>
      <c r="K2197" s="19">
        <v>1500</v>
      </c>
      <c r="L2197" s="19">
        <v>0.5</v>
      </c>
      <c r="M2197" s="37"/>
    </row>
    <row r="2198" ht="18" customHeight="1" spans="1:13">
      <c r="A2198" s="17">
        <v>2192</v>
      </c>
      <c r="B2198" s="18" t="s">
        <v>3981</v>
      </c>
      <c r="C2198" s="18" t="s">
        <v>4048</v>
      </c>
      <c r="D2198" s="18" t="s">
        <v>4059</v>
      </c>
      <c r="E2198" s="18" t="s">
        <v>4060</v>
      </c>
      <c r="F2198" s="18" t="s">
        <v>19</v>
      </c>
      <c r="G2198" s="18" t="s">
        <v>26</v>
      </c>
      <c r="H2198" s="18">
        <v>8</v>
      </c>
      <c r="I2198" s="19">
        <v>5</v>
      </c>
      <c r="J2198" s="19">
        <v>3</v>
      </c>
      <c r="K2198" s="19">
        <v>1000</v>
      </c>
      <c r="L2198" s="19">
        <v>0.3</v>
      </c>
      <c r="M2198" s="37"/>
    </row>
    <row r="2199" ht="18" customHeight="1" spans="1:13">
      <c r="A2199" s="17">
        <v>2193</v>
      </c>
      <c r="B2199" s="18" t="s">
        <v>3981</v>
      </c>
      <c r="C2199" s="18" t="s">
        <v>4061</v>
      </c>
      <c r="D2199" s="18" t="s">
        <v>4062</v>
      </c>
      <c r="E2199" s="18" t="s">
        <v>4063</v>
      </c>
      <c r="F2199" s="18" t="s">
        <v>19</v>
      </c>
      <c r="G2199" s="18" t="s">
        <v>26</v>
      </c>
      <c r="H2199" s="18">
        <v>4</v>
      </c>
      <c r="I2199" s="19">
        <v>4</v>
      </c>
      <c r="J2199" s="19">
        <v>2</v>
      </c>
      <c r="K2199" s="19">
        <v>1000</v>
      </c>
      <c r="L2199" s="19">
        <v>0.2</v>
      </c>
      <c r="M2199" s="37"/>
    </row>
    <row r="2200" ht="18" customHeight="1" spans="1:13">
      <c r="A2200" s="17">
        <v>2194</v>
      </c>
      <c r="B2200" s="18" t="s">
        <v>3981</v>
      </c>
      <c r="C2200" s="18" t="s">
        <v>4061</v>
      </c>
      <c r="D2200" s="18" t="s">
        <v>4064</v>
      </c>
      <c r="E2200" s="18" t="s">
        <v>4016</v>
      </c>
      <c r="F2200" s="18" t="s">
        <v>19</v>
      </c>
      <c r="G2200" s="18" t="s">
        <v>20</v>
      </c>
      <c r="H2200" s="18">
        <v>35</v>
      </c>
      <c r="I2200" s="19">
        <v>25</v>
      </c>
      <c r="J2200" s="19">
        <v>15</v>
      </c>
      <c r="K2200" s="19">
        <v>200</v>
      </c>
      <c r="L2200" s="19">
        <v>0.3</v>
      </c>
      <c r="M2200" s="37"/>
    </row>
    <row r="2201" ht="18" customHeight="1" spans="1:13">
      <c r="A2201" s="17">
        <v>2195</v>
      </c>
      <c r="B2201" s="18" t="s">
        <v>3981</v>
      </c>
      <c r="C2201" s="18" t="s">
        <v>4065</v>
      </c>
      <c r="D2201" s="18" t="s">
        <v>4066</v>
      </c>
      <c r="E2201" s="18" t="s">
        <v>4067</v>
      </c>
      <c r="F2201" s="18" t="s">
        <v>19</v>
      </c>
      <c r="G2201" s="18" t="s">
        <v>26</v>
      </c>
      <c r="H2201" s="18">
        <v>8</v>
      </c>
      <c r="I2201" s="19">
        <v>5</v>
      </c>
      <c r="J2201" s="19">
        <v>3</v>
      </c>
      <c r="K2201" s="19">
        <v>1000</v>
      </c>
      <c r="L2201" s="19">
        <v>0.3</v>
      </c>
      <c r="M2201" s="37"/>
    </row>
    <row r="2202" ht="18" customHeight="1" spans="1:13">
      <c r="A2202" s="17">
        <v>2196</v>
      </c>
      <c r="B2202" s="18" t="s">
        <v>3981</v>
      </c>
      <c r="C2202" s="18" t="s">
        <v>4065</v>
      </c>
      <c r="D2202" s="18" t="s">
        <v>4068</v>
      </c>
      <c r="E2202" s="18" t="s">
        <v>4069</v>
      </c>
      <c r="F2202" s="18" t="s">
        <v>40</v>
      </c>
      <c r="G2202" s="18" t="s">
        <v>26</v>
      </c>
      <c r="H2202" s="18">
        <v>5</v>
      </c>
      <c r="I2202" s="19">
        <v>3</v>
      </c>
      <c r="J2202" s="19">
        <v>1</v>
      </c>
      <c r="K2202" s="19">
        <v>1500</v>
      </c>
      <c r="L2202" s="19">
        <v>0.15</v>
      </c>
      <c r="M2202" s="37"/>
    </row>
    <row r="2203" ht="18" customHeight="1" spans="1:13">
      <c r="A2203" s="17">
        <v>2197</v>
      </c>
      <c r="B2203" s="18" t="s">
        <v>3981</v>
      </c>
      <c r="C2203" s="18" t="s">
        <v>4065</v>
      </c>
      <c r="D2203" s="18" t="s">
        <v>4070</v>
      </c>
      <c r="E2203" s="18" t="s">
        <v>4071</v>
      </c>
      <c r="F2203" s="18" t="s">
        <v>40</v>
      </c>
      <c r="G2203" s="18" t="s">
        <v>20</v>
      </c>
      <c r="H2203" s="18">
        <v>15</v>
      </c>
      <c r="I2203" s="19">
        <v>12</v>
      </c>
      <c r="J2203" s="19">
        <v>2</v>
      </c>
      <c r="K2203" s="19">
        <v>300</v>
      </c>
      <c r="L2203" s="19">
        <v>0.06</v>
      </c>
      <c r="M2203" s="37"/>
    </row>
    <row r="2204" ht="18" customHeight="1" spans="1:13">
      <c r="A2204" s="17">
        <v>2198</v>
      </c>
      <c r="B2204" s="18" t="s">
        <v>3981</v>
      </c>
      <c r="C2204" s="18" t="s">
        <v>4065</v>
      </c>
      <c r="D2204" s="18" t="s">
        <v>907</v>
      </c>
      <c r="E2204" s="18" t="s">
        <v>4072</v>
      </c>
      <c r="F2204" s="18" t="s">
        <v>19</v>
      </c>
      <c r="G2204" s="18" t="s">
        <v>26</v>
      </c>
      <c r="H2204" s="18">
        <v>10</v>
      </c>
      <c r="I2204" s="19">
        <v>4</v>
      </c>
      <c r="J2204" s="19">
        <v>2</v>
      </c>
      <c r="K2204" s="19">
        <v>1000</v>
      </c>
      <c r="L2204" s="19">
        <v>0.2</v>
      </c>
      <c r="M2204" s="37"/>
    </row>
    <row r="2205" ht="18" customHeight="1" spans="1:13">
      <c r="A2205" s="17">
        <v>2199</v>
      </c>
      <c r="B2205" s="18" t="s">
        <v>3981</v>
      </c>
      <c r="C2205" s="18" t="s">
        <v>4065</v>
      </c>
      <c r="D2205" s="18" t="s">
        <v>4073</v>
      </c>
      <c r="E2205" s="18" t="s">
        <v>4074</v>
      </c>
      <c r="F2205" s="18" t="s">
        <v>19</v>
      </c>
      <c r="G2205" s="18" t="s">
        <v>20</v>
      </c>
      <c r="H2205" s="18">
        <v>18</v>
      </c>
      <c r="I2205" s="19">
        <v>15</v>
      </c>
      <c r="J2205" s="19">
        <v>5</v>
      </c>
      <c r="K2205" s="19">
        <v>200</v>
      </c>
      <c r="L2205" s="19">
        <v>0.1</v>
      </c>
      <c r="M2205" s="37"/>
    </row>
    <row r="2206" ht="18" customHeight="1" spans="1:13">
      <c r="A2206" s="17">
        <v>2200</v>
      </c>
      <c r="B2206" s="18" t="s">
        <v>3981</v>
      </c>
      <c r="C2206" s="18" t="s">
        <v>4065</v>
      </c>
      <c r="D2206" s="18" t="s">
        <v>1297</v>
      </c>
      <c r="E2206" s="18" t="s">
        <v>4075</v>
      </c>
      <c r="F2206" s="18" t="s">
        <v>40</v>
      </c>
      <c r="G2206" s="18" t="s">
        <v>26</v>
      </c>
      <c r="H2206" s="18">
        <v>8</v>
      </c>
      <c r="I2206" s="19">
        <v>5</v>
      </c>
      <c r="J2206" s="19">
        <v>3</v>
      </c>
      <c r="K2206" s="19">
        <v>1500</v>
      </c>
      <c r="L2206" s="19">
        <v>0.45</v>
      </c>
      <c r="M2206" s="37"/>
    </row>
    <row r="2207" ht="18" customHeight="1" spans="1:13">
      <c r="A2207" s="17">
        <v>2201</v>
      </c>
      <c r="B2207" s="18" t="s">
        <v>3981</v>
      </c>
      <c r="C2207" s="18" t="s">
        <v>4065</v>
      </c>
      <c r="D2207" s="18" t="s">
        <v>4076</v>
      </c>
      <c r="E2207" s="18" t="s">
        <v>4077</v>
      </c>
      <c r="F2207" s="18" t="s">
        <v>40</v>
      </c>
      <c r="G2207" s="18" t="s">
        <v>26</v>
      </c>
      <c r="H2207" s="18">
        <v>5</v>
      </c>
      <c r="I2207" s="19">
        <v>4</v>
      </c>
      <c r="J2207" s="19">
        <v>2</v>
      </c>
      <c r="K2207" s="19">
        <v>1500</v>
      </c>
      <c r="L2207" s="19">
        <v>0.3</v>
      </c>
      <c r="M2207" s="37"/>
    </row>
    <row r="2208" ht="18" customHeight="1" spans="1:13">
      <c r="A2208" s="17">
        <v>2202</v>
      </c>
      <c r="B2208" s="18" t="s">
        <v>3981</v>
      </c>
      <c r="C2208" s="18" t="s">
        <v>4078</v>
      </c>
      <c r="D2208" s="18" t="s">
        <v>4079</v>
      </c>
      <c r="E2208" s="18" t="s">
        <v>4080</v>
      </c>
      <c r="F2208" s="18" t="s">
        <v>40</v>
      </c>
      <c r="G2208" s="18" t="s">
        <v>26</v>
      </c>
      <c r="H2208" s="18">
        <v>9</v>
      </c>
      <c r="I2208" s="19">
        <v>6</v>
      </c>
      <c r="J2208" s="19">
        <v>4</v>
      </c>
      <c r="K2208" s="19">
        <v>1500</v>
      </c>
      <c r="L2208" s="19">
        <v>0.5</v>
      </c>
      <c r="M2208" s="37"/>
    </row>
    <row r="2209" ht="18" customHeight="1" spans="1:13">
      <c r="A2209" s="21">
        <v>2203</v>
      </c>
      <c r="B2209" s="18" t="s">
        <v>3981</v>
      </c>
      <c r="C2209" s="18" t="s">
        <v>4078</v>
      </c>
      <c r="D2209" s="18" t="s">
        <v>4081</v>
      </c>
      <c r="E2209" s="18" t="s">
        <v>4082</v>
      </c>
      <c r="F2209" s="18" t="s">
        <v>19</v>
      </c>
      <c r="G2209" s="18" t="s">
        <v>92</v>
      </c>
      <c r="H2209" s="18">
        <v>9</v>
      </c>
      <c r="I2209" s="19">
        <v>8</v>
      </c>
      <c r="J2209" s="19">
        <v>1</v>
      </c>
      <c r="K2209" s="19">
        <v>300</v>
      </c>
      <c r="L2209" s="19">
        <v>0.03</v>
      </c>
      <c r="M2209" s="37"/>
    </row>
    <row r="2210" ht="18" customHeight="1" spans="1:13">
      <c r="A2210" s="24"/>
      <c r="B2210" s="18" t="s">
        <v>3981</v>
      </c>
      <c r="C2210" s="18" t="s">
        <v>4078</v>
      </c>
      <c r="D2210" s="18" t="s">
        <v>4081</v>
      </c>
      <c r="E2210" s="18" t="s">
        <v>4082</v>
      </c>
      <c r="F2210" s="18" t="s">
        <v>19</v>
      </c>
      <c r="G2210" s="18" t="s">
        <v>26</v>
      </c>
      <c r="H2210" s="18">
        <v>5</v>
      </c>
      <c r="I2210" s="19">
        <v>4</v>
      </c>
      <c r="J2210" s="19">
        <v>2</v>
      </c>
      <c r="K2210" s="19">
        <v>1000</v>
      </c>
      <c r="L2210" s="19">
        <v>0.2</v>
      </c>
      <c r="M2210" s="37"/>
    </row>
    <row r="2211" ht="18" customHeight="1" spans="1:13">
      <c r="A2211" s="17">
        <v>2204</v>
      </c>
      <c r="B2211" s="18" t="s">
        <v>3981</v>
      </c>
      <c r="C2211" s="18" t="s">
        <v>3982</v>
      </c>
      <c r="D2211" s="18" t="s">
        <v>4083</v>
      </c>
      <c r="E2211" s="18" t="s">
        <v>4084</v>
      </c>
      <c r="F2211" s="18" t="s">
        <v>19</v>
      </c>
      <c r="G2211" s="18" t="s">
        <v>92</v>
      </c>
      <c r="H2211" s="18">
        <v>50</v>
      </c>
      <c r="I2211" s="19">
        <v>17</v>
      </c>
      <c r="J2211" s="19">
        <v>10</v>
      </c>
      <c r="K2211" s="19">
        <v>300</v>
      </c>
      <c r="L2211" s="19">
        <v>0.3</v>
      </c>
      <c r="M2211" s="37"/>
    </row>
    <row r="2212" ht="18" customHeight="1" spans="1:13">
      <c r="A2212" s="17">
        <v>2205</v>
      </c>
      <c r="B2212" s="18" t="s">
        <v>3981</v>
      </c>
      <c r="C2212" s="18" t="s">
        <v>3982</v>
      </c>
      <c r="D2212" s="18" t="s">
        <v>4085</v>
      </c>
      <c r="E2212" s="18" t="s">
        <v>4086</v>
      </c>
      <c r="F2212" s="18" t="s">
        <v>40</v>
      </c>
      <c r="G2212" s="18" t="s">
        <v>92</v>
      </c>
      <c r="H2212" s="18">
        <v>35</v>
      </c>
      <c r="I2212" s="19">
        <v>8</v>
      </c>
      <c r="J2212" s="19">
        <v>1</v>
      </c>
      <c r="K2212" s="19">
        <v>500</v>
      </c>
      <c r="L2212" s="19">
        <v>0.05</v>
      </c>
      <c r="M2212" s="37"/>
    </row>
    <row r="2213" ht="18" customHeight="1" spans="1:13">
      <c r="A2213" s="17">
        <v>2206</v>
      </c>
      <c r="B2213" s="18" t="s">
        <v>3981</v>
      </c>
      <c r="C2213" s="18" t="s">
        <v>4078</v>
      </c>
      <c r="D2213" s="18" t="s">
        <v>2416</v>
      </c>
      <c r="E2213" s="18" t="s">
        <v>4087</v>
      </c>
      <c r="F2213" s="18" t="s">
        <v>19</v>
      </c>
      <c r="G2213" s="18" t="s">
        <v>92</v>
      </c>
      <c r="H2213" s="18">
        <v>50</v>
      </c>
      <c r="I2213" s="19">
        <v>17</v>
      </c>
      <c r="J2213" s="19">
        <v>10</v>
      </c>
      <c r="K2213" s="19">
        <v>300</v>
      </c>
      <c r="L2213" s="19">
        <v>0.3</v>
      </c>
      <c r="M2213" s="37"/>
    </row>
    <row r="2214" ht="18" customHeight="1" spans="1:13">
      <c r="A2214" s="17">
        <v>2207</v>
      </c>
      <c r="B2214" s="18" t="s">
        <v>3981</v>
      </c>
      <c r="C2214" s="18" t="s">
        <v>4088</v>
      </c>
      <c r="D2214" s="18" t="s">
        <v>4089</v>
      </c>
      <c r="E2214" s="18" t="s">
        <v>4090</v>
      </c>
      <c r="F2214" s="18" t="s">
        <v>19</v>
      </c>
      <c r="G2214" s="18" t="s">
        <v>92</v>
      </c>
      <c r="H2214" s="18">
        <v>200</v>
      </c>
      <c r="I2214" s="19">
        <v>18</v>
      </c>
      <c r="J2214" s="19">
        <v>10</v>
      </c>
      <c r="K2214" s="19">
        <v>300</v>
      </c>
      <c r="L2214" s="19">
        <v>0.3</v>
      </c>
      <c r="M2214" s="37"/>
    </row>
    <row r="2215" ht="18" customHeight="1" spans="1:13">
      <c r="A2215" s="17">
        <v>2208</v>
      </c>
      <c r="B2215" s="18" t="s">
        <v>3981</v>
      </c>
      <c r="C2215" s="18" t="s">
        <v>4091</v>
      </c>
      <c r="D2215" s="18" t="s">
        <v>4092</v>
      </c>
      <c r="E2215" s="18" t="s">
        <v>4093</v>
      </c>
      <c r="F2215" s="18" t="s">
        <v>19</v>
      </c>
      <c r="G2215" s="18" t="s">
        <v>92</v>
      </c>
      <c r="H2215" s="18">
        <v>140</v>
      </c>
      <c r="I2215" s="19">
        <v>18</v>
      </c>
      <c r="J2215" s="19">
        <v>10</v>
      </c>
      <c r="K2215" s="19">
        <v>300</v>
      </c>
      <c r="L2215" s="19">
        <v>0.3</v>
      </c>
      <c r="M2215" s="37"/>
    </row>
    <row r="2216" ht="18" customHeight="1" spans="1:13">
      <c r="A2216" s="17">
        <v>2209</v>
      </c>
      <c r="B2216" s="18" t="s">
        <v>3981</v>
      </c>
      <c r="C2216" s="18" t="s">
        <v>4094</v>
      </c>
      <c r="D2216" s="18" t="s">
        <v>4095</v>
      </c>
      <c r="E2216" s="18" t="s">
        <v>4096</v>
      </c>
      <c r="F2216" s="18" t="s">
        <v>19</v>
      </c>
      <c r="G2216" s="18" t="s">
        <v>92</v>
      </c>
      <c r="H2216" s="18">
        <v>170</v>
      </c>
      <c r="I2216" s="19">
        <v>17</v>
      </c>
      <c r="J2216" s="19">
        <v>10</v>
      </c>
      <c r="K2216" s="19">
        <v>300</v>
      </c>
      <c r="L2216" s="19">
        <v>0.3</v>
      </c>
      <c r="M2216" s="37"/>
    </row>
    <row r="2217" ht="18" customHeight="1" spans="1:13">
      <c r="A2217" s="17">
        <v>2210</v>
      </c>
      <c r="B2217" s="18" t="s">
        <v>3981</v>
      </c>
      <c r="C2217" s="18" t="s">
        <v>4091</v>
      </c>
      <c r="D2217" s="18" t="s">
        <v>4097</v>
      </c>
      <c r="E2217" s="18" t="s">
        <v>4098</v>
      </c>
      <c r="F2217" s="18" t="s">
        <v>19</v>
      </c>
      <c r="G2217" s="18" t="s">
        <v>92</v>
      </c>
      <c r="H2217" s="18">
        <v>170</v>
      </c>
      <c r="I2217" s="19">
        <v>18</v>
      </c>
      <c r="J2217" s="19">
        <v>10</v>
      </c>
      <c r="K2217" s="19">
        <v>300</v>
      </c>
      <c r="L2217" s="19">
        <v>0.3</v>
      </c>
      <c r="M2217" s="37"/>
    </row>
    <row r="2218" ht="18" customHeight="1" spans="1:13">
      <c r="A2218" s="17">
        <v>2211</v>
      </c>
      <c r="B2218" s="18" t="s">
        <v>3981</v>
      </c>
      <c r="C2218" s="18" t="s">
        <v>4099</v>
      </c>
      <c r="D2218" s="18" t="s">
        <v>4100</v>
      </c>
      <c r="E2218" s="18" t="s">
        <v>4101</v>
      </c>
      <c r="F2218" s="18" t="s">
        <v>19</v>
      </c>
      <c r="G2218" s="18" t="s">
        <v>26</v>
      </c>
      <c r="H2218" s="18">
        <v>4</v>
      </c>
      <c r="I2218" s="19">
        <v>4</v>
      </c>
      <c r="J2218" s="19">
        <v>2</v>
      </c>
      <c r="K2218" s="19">
        <v>1000</v>
      </c>
      <c r="L2218" s="19">
        <v>0.2</v>
      </c>
      <c r="M2218" s="37"/>
    </row>
    <row r="2219" ht="18" customHeight="1" spans="1:13">
      <c r="A2219" s="17">
        <v>2212</v>
      </c>
      <c r="B2219" s="18" t="s">
        <v>3981</v>
      </c>
      <c r="C2219" s="18" t="s">
        <v>4102</v>
      </c>
      <c r="D2219" s="18" t="s">
        <v>4103</v>
      </c>
      <c r="E2219" s="18" t="s">
        <v>4104</v>
      </c>
      <c r="F2219" s="18" t="s">
        <v>1274</v>
      </c>
      <c r="G2219" s="18" t="s">
        <v>26</v>
      </c>
      <c r="H2219" s="18">
        <v>5</v>
      </c>
      <c r="I2219" s="19">
        <v>4</v>
      </c>
      <c r="J2219" s="19">
        <v>2</v>
      </c>
      <c r="K2219" s="19">
        <v>1500</v>
      </c>
      <c r="L2219" s="19">
        <v>0.3</v>
      </c>
      <c r="M2219" s="37"/>
    </row>
    <row r="2220" ht="18" customHeight="1" spans="1:13">
      <c r="A2220" s="17">
        <v>2213</v>
      </c>
      <c r="B2220" s="18" t="s">
        <v>3981</v>
      </c>
      <c r="C2220" s="18" t="s">
        <v>4105</v>
      </c>
      <c r="D2220" s="18" t="s">
        <v>4106</v>
      </c>
      <c r="E2220" s="18" t="s">
        <v>4107</v>
      </c>
      <c r="F2220" s="18" t="s">
        <v>19</v>
      </c>
      <c r="G2220" s="18" t="s">
        <v>92</v>
      </c>
      <c r="H2220" s="18">
        <v>68</v>
      </c>
      <c r="I2220" s="19">
        <v>13</v>
      </c>
      <c r="J2220" s="19">
        <v>6</v>
      </c>
      <c r="K2220" s="19">
        <v>300</v>
      </c>
      <c r="L2220" s="19">
        <v>0.18</v>
      </c>
      <c r="M2220" s="37"/>
    </row>
    <row r="2221" ht="18" customHeight="1" spans="1:13">
      <c r="A2221" s="17">
        <v>2214</v>
      </c>
      <c r="B2221" s="18" t="s">
        <v>3981</v>
      </c>
      <c r="C2221" s="18" t="s">
        <v>4105</v>
      </c>
      <c r="D2221" s="18" t="s">
        <v>4108</v>
      </c>
      <c r="E2221" s="18" t="s">
        <v>4109</v>
      </c>
      <c r="F2221" s="18" t="s">
        <v>19</v>
      </c>
      <c r="G2221" s="18" t="s">
        <v>92</v>
      </c>
      <c r="H2221" s="18">
        <v>38</v>
      </c>
      <c r="I2221" s="19">
        <v>9</v>
      </c>
      <c r="J2221" s="19">
        <v>2</v>
      </c>
      <c r="K2221" s="19">
        <v>300</v>
      </c>
      <c r="L2221" s="19">
        <v>0.06</v>
      </c>
      <c r="M2221" s="37"/>
    </row>
    <row r="2222" ht="18" customHeight="1" spans="1:13">
      <c r="A2222" s="17">
        <v>2215</v>
      </c>
      <c r="B2222" s="18" t="s">
        <v>3981</v>
      </c>
      <c r="C2222" s="18" t="s">
        <v>4110</v>
      </c>
      <c r="D2222" s="18" t="s">
        <v>4111</v>
      </c>
      <c r="E2222" s="18" t="s">
        <v>4112</v>
      </c>
      <c r="F2222" s="18" t="s">
        <v>19</v>
      </c>
      <c r="G2222" s="18" t="s">
        <v>26</v>
      </c>
      <c r="H2222" s="18">
        <v>5</v>
      </c>
      <c r="I2222" s="19">
        <v>5</v>
      </c>
      <c r="J2222" s="19">
        <v>3</v>
      </c>
      <c r="K2222" s="19">
        <v>1000</v>
      </c>
      <c r="L2222" s="19">
        <v>0.3</v>
      </c>
      <c r="M2222" s="37"/>
    </row>
    <row r="2223" ht="18" customHeight="1" spans="1:13">
      <c r="A2223" s="17">
        <v>2216</v>
      </c>
      <c r="B2223" s="18" t="s">
        <v>3981</v>
      </c>
      <c r="C2223" s="18" t="s">
        <v>4091</v>
      </c>
      <c r="D2223" s="18" t="s">
        <v>4113</v>
      </c>
      <c r="E2223" s="18" t="s">
        <v>4114</v>
      </c>
      <c r="F2223" s="18" t="s">
        <v>19</v>
      </c>
      <c r="G2223" s="18" t="s">
        <v>20</v>
      </c>
      <c r="H2223" s="18">
        <v>18</v>
      </c>
      <c r="I2223" s="19">
        <v>15</v>
      </c>
      <c r="J2223" s="19">
        <v>5</v>
      </c>
      <c r="K2223" s="19">
        <v>200</v>
      </c>
      <c r="L2223" s="19">
        <v>0.1</v>
      </c>
      <c r="M2223" s="37"/>
    </row>
    <row r="2224" ht="18" customHeight="1" spans="1:13">
      <c r="A2224" s="17">
        <v>2217</v>
      </c>
      <c r="B2224" s="18" t="s">
        <v>3981</v>
      </c>
      <c r="C2224" s="18" t="s">
        <v>4110</v>
      </c>
      <c r="D2224" s="18" t="s">
        <v>4115</v>
      </c>
      <c r="E2224" s="18" t="s">
        <v>4116</v>
      </c>
      <c r="F2224" s="18" t="s">
        <v>19</v>
      </c>
      <c r="G2224" s="18" t="s">
        <v>26</v>
      </c>
      <c r="H2224" s="18">
        <v>8</v>
      </c>
      <c r="I2224" s="19">
        <v>5</v>
      </c>
      <c r="J2224" s="19">
        <v>3</v>
      </c>
      <c r="K2224" s="19">
        <v>1000</v>
      </c>
      <c r="L2224" s="19">
        <v>0.3</v>
      </c>
      <c r="M2224" s="37"/>
    </row>
    <row r="2225" ht="18" customHeight="1" spans="1:13">
      <c r="A2225" s="17">
        <v>2218</v>
      </c>
      <c r="B2225" s="18" t="s">
        <v>3981</v>
      </c>
      <c r="C2225" s="18" t="s">
        <v>4088</v>
      </c>
      <c r="D2225" s="18" t="s">
        <v>4117</v>
      </c>
      <c r="E2225" s="18" t="s">
        <v>4118</v>
      </c>
      <c r="F2225" s="18" t="s">
        <v>19</v>
      </c>
      <c r="G2225" s="18" t="s">
        <v>20</v>
      </c>
      <c r="H2225" s="18">
        <v>36</v>
      </c>
      <c r="I2225" s="19">
        <v>25</v>
      </c>
      <c r="J2225" s="19">
        <v>15</v>
      </c>
      <c r="K2225" s="19">
        <v>200</v>
      </c>
      <c r="L2225" s="19">
        <v>0.3</v>
      </c>
      <c r="M2225" s="37"/>
    </row>
    <row r="2226" ht="18" customHeight="1" spans="1:13">
      <c r="A2226" s="17">
        <v>2219</v>
      </c>
      <c r="B2226" s="18" t="s">
        <v>3981</v>
      </c>
      <c r="C2226" s="18" t="s">
        <v>4091</v>
      </c>
      <c r="D2226" s="18" t="s">
        <v>4119</v>
      </c>
      <c r="E2226" s="18" t="s">
        <v>4120</v>
      </c>
      <c r="F2226" s="18" t="s">
        <v>19</v>
      </c>
      <c r="G2226" s="18" t="s">
        <v>26</v>
      </c>
      <c r="H2226" s="18">
        <v>12</v>
      </c>
      <c r="I2226" s="19">
        <v>7</v>
      </c>
      <c r="J2226" s="19">
        <v>3</v>
      </c>
      <c r="K2226" s="19">
        <v>1000</v>
      </c>
      <c r="L2226" s="19">
        <v>0.3</v>
      </c>
      <c r="M2226" s="37"/>
    </row>
    <row r="2227" ht="18" customHeight="1" spans="1:13">
      <c r="A2227" s="17">
        <v>2220</v>
      </c>
      <c r="B2227" s="18" t="s">
        <v>3981</v>
      </c>
      <c r="C2227" s="18" t="s">
        <v>4105</v>
      </c>
      <c r="D2227" s="18" t="s">
        <v>4121</v>
      </c>
      <c r="E2227" s="18" t="s">
        <v>4122</v>
      </c>
      <c r="F2227" s="18" t="s">
        <v>19</v>
      </c>
      <c r="G2227" s="18" t="s">
        <v>92</v>
      </c>
      <c r="H2227" s="18">
        <v>8</v>
      </c>
      <c r="I2227" s="19">
        <v>8</v>
      </c>
      <c r="J2227" s="19">
        <v>1</v>
      </c>
      <c r="K2227" s="19">
        <v>300</v>
      </c>
      <c r="L2227" s="19">
        <v>0.03</v>
      </c>
      <c r="M2227" s="37"/>
    </row>
    <row r="2228" ht="18" customHeight="1" spans="1:13">
      <c r="A2228" s="17">
        <v>2221</v>
      </c>
      <c r="B2228" s="18" t="s">
        <v>3981</v>
      </c>
      <c r="C2228" s="18" t="s">
        <v>4105</v>
      </c>
      <c r="D2228" s="18" t="s">
        <v>4123</v>
      </c>
      <c r="E2228" s="18" t="s">
        <v>4124</v>
      </c>
      <c r="F2228" s="18" t="s">
        <v>19</v>
      </c>
      <c r="G2228" s="18" t="s">
        <v>26</v>
      </c>
      <c r="H2228" s="18">
        <v>7</v>
      </c>
      <c r="I2228" s="19">
        <v>5</v>
      </c>
      <c r="J2228" s="19">
        <v>3</v>
      </c>
      <c r="K2228" s="19">
        <v>1000</v>
      </c>
      <c r="L2228" s="19">
        <v>0.3</v>
      </c>
      <c r="M2228" s="37"/>
    </row>
    <row r="2229" ht="18" customHeight="1" spans="1:13">
      <c r="A2229" s="17">
        <v>2222</v>
      </c>
      <c r="B2229" s="18" t="s">
        <v>3981</v>
      </c>
      <c r="C2229" s="18" t="s">
        <v>4125</v>
      </c>
      <c r="D2229" s="18" t="s">
        <v>4126</v>
      </c>
      <c r="E2229" s="18" t="s">
        <v>4127</v>
      </c>
      <c r="F2229" s="18" t="s">
        <v>19</v>
      </c>
      <c r="G2229" s="18" t="s">
        <v>26</v>
      </c>
      <c r="H2229" s="18">
        <v>4</v>
      </c>
      <c r="I2229" s="19">
        <v>4</v>
      </c>
      <c r="J2229" s="19">
        <v>2</v>
      </c>
      <c r="K2229" s="19">
        <v>1000</v>
      </c>
      <c r="L2229" s="19">
        <v>0.2</v>
      </c>
      <c r="M2229" s="37"/>
    </row>
    <row r="2230" ht="18" customHeight="1" spans="1:13">
      <c r="A2230" s="17">
        <v>2223</v>
      </c>
      <c r="B2230" s="18" t="s">
        <v>3981</v>
      </c>
      <c r="C2230" s="18" t="s">
        <v>4102</v>
      </c>
      <c r="D2230" s="18" t="s">
        <v>4128</v>
      </c>
      <c r="E2230" s="18" t="s">
        <v>4129</v>
      </c>
      <c r="F2230" s="18" t="s">
        <v>19</v>
      </c>
      <c r="G2230" s="18" t="s">
        <v>20</v>
      </c>
      <c r="H2230" s="18">
        <v>80</v>
      </c>
      <c r="I2230" s="19">
        <v>25</v>
      </c>
      <c r="J2230" s="19">
        <v>15</v>
      </c>
      <c r="K2230" s="19">
        <v>200</v>
      </c>
      <c r="L2230" s="19">
        <v>0.3</v>
      </c>
      <c r="M2230" s="37"/>
    </row>
    <row r="2231" ht="18" customHeight="1" spans="1:13">
      <c r="A2231" s="17">
        <v>2224</v>
      </c>
      <c r="B2231" s="18" t="s">
        <v>3981</v>
      </c>
      <c r="C2231" s="38" t="s">
        <v>4130</v>
      </c>
      <c r="D2231" s="18" t="s">
        <v>4131</v>
      </c>
      <c r="E2231" s="18" t="s">
        <v>4132</v>
      </c>
      <c r="F2231" s="18" t="s">
        <v>19</v>
      </c>
      <c r="G2231" s="18" t="s">
        <v>20</v>
      </c>
      <c r="H2231" s="18">
        <v>28</v>
      </c>
      <c r="I2231" s="19">
        <v>20</v>
      </c>
      <c r="J2231" s="19">
        <v>10</v>
      </c>
      <c r="K2231" s="19">
        <v>200</v>
      </c>
      <c r="L2231" s="19">
        <v>0.2</v>
      </c>
      <c r="M2231" s="37"/>
    </row>
    <row r="2232" ht="18" customHeight="1" spans="1:13">
      <c r="A2232" s="17">
        <v>2225</v>
      </c>
      <c r="B2232" s="18" t="s">
        <v>3981</v>
      </c>
      <c r="C2232" s="38" t="s">
        <v>4133</v>
      </c>
      <c r="D2232" s="18" t="s">
        <v>1044</v>
      </c>
      <c r="E2232" s="18" t="s">
        <v>4134</v>
      </c>
      <c r="F2232" s="18" t="s">
        <v>19</v>
      </c>
      <c r="G2232" s="18" t="s">
        <v>26</v>
      </c>
      <c r="H2232" s="18">
        <v>5</v>
      </c>
      <c r="I2232" s="19">
        <v>5</v>
      </c>
      <c r="J2232" s="19">
        <v>3</v>
      </c>
      <c r="K2232" s="19">
        <v>1000</v>
      </c>
      <c r="L2232" s="19">
        <v>0.3</v>
      </c>
      <c r="M2232" s="37"/>
    </row>
    <row r="2233" ht="18" customHeight="1" spans="1:13">
      <c r="A2233" s="17">
        <v>2226</v>
      </c>
      <c r="B2233" s="18" t="s">
        <v>3981</v>
      </c>
      <c r="C2233" s="38" t="s">
        <v>4133</v>
      </c>
      <c r="D2233" s="18" t="s">
        <v>4135</v>
      </c>
      <c r="E2233" s="18" t="s">
        <v>4136</v>
      </c>
      <c r="F2233" s="18" t="s">
        <v>19</v>
      </c>
      <c r="G2233" s="18" t="s">
        <v>26</v>
      </c>
      <c r="H2233" s="18">
        <v>18</v>
      </c>
      <c r="I2233" s="19">
        <v>5</v>
      </c>
      <c r="J2233" s="19">
        <v>3</v>
      </c>
      <c r="K2233" s="19">
        <v>1000</v>
      </c>
      <c r="L2233" s="19">
        <v>0.3</v>
      </c>
      <c r="M2233" s="37"/>
    </row>
    <row r="2234" ht="18" customHeight="1" spans="1:13">
      <c r="A2234" s="17">
        <v>2227</v>
      </c>
      <c r="B2234" s="18" t="s">
        <v>3981</v>
      </c>
      <c r="C2234" s="38" t="s">
        <v>4133</v>
      </c>
      <c r="D2234" s="18" t="s">
        <v>4137</v>
      </c>
      <c r="E2234" s="18" t="s">
        <v>4138</v>
      </c>
      <c r="F2234" s="18" t="s">
        <v>19</v>
      </c>
      <c r="G2234" s="18" t="s">
        <v>92</v>
      </c>
      <c r="H2234" s="18">
        <v>52</v>
      </c>
      <c r="I2234" s="19">
        <v>21</v>
      </c>
      <c r="J2234" s="19">
        <v>10</v>
      </c>
      <c r="K2234" s="19">
        <v>300</v>
      </c>
      <c r="L2234" s="19">
        <v>0.3</v>
      </c>
      <c r="M2234" s="37"/>
    </row>
    <row r="2235" ht="18" customHeight="1" spans="1:13">
      <c r="A2235" s="17">
        <v>2228</v>
      </c>
      <c r="B2235" s="18" t="s">
        <v>3981</v>
      </c>
      <c r="C2235" s="38" t="s">
        <v>4139</v>
      </c>
      <c r="D2235" s="18" t="s">
        <v>4140</v>
      </c>
      <c r="E2235" s="18" t="s">
        <v>4141</v>
      </c>
      <c r="F2235" s="18" t="s">
        <v>19</v>
      </c>
      <c r="G2235" s="18" t="s">
        <v>26</v>
      </c>
      <c r="H2235" s="18">
        <v>6</v>
      </c>
      <c r="I2235" s="19">
        <v>4</v>
      </c>
      <c r="J2235" s="19">
        <v>2</v>
      </c>
      <c r="K2235" s="19">
        <v>1000</v>
      </c>
      <c r="L2235" s="19">
        <v>0.2</v>
      </c>
      <c r="M2235" s="37"/>
    </row>
    <row r="2236" ht="18" customHeight="1" spans="1:13">
      <c r="A2236" s="17">
        <v>2229</v>
      </c>
      <c r="B2236" s="18" t="s">
        <v>3981</v>
      </c>
      <c r="C2236" s="38" t="s">
        <v>4139</v>
      </c>
      <c r="D2236" s="18" t="s">
        <v>4142</v>
      </c>
      <c r="E2236" s="18" t="s">
        <v>4143</v>
      </c>
      <c r="F2236" s="18" t="s">
        <v>19</v>
      </c>
      <c r="G2236" s="18" t="s">
        <v>20</v>
      </c>
      <c r="H2236" s="18">
        <v>42</v>
      </c>
      <c r="I2236" s="19">
        <v>25</v>
      </c>
      <c r="J2236" s="19">
        <v>15</v>
      </c>
      <c r="K2236" s="19">
        <v>200</v>
      </c>
      <c r="L2236" s="19">
        <v>0.3</v>
      </c>
      <c r="M2236" s="37"/>
    </row>
    <row r="2237" ht="18" customHeight="1" spans="1:13">
      <c r="A2237" s="17">
        <v>2230</v>
      </c>
      <c r="B2237" s="18" t="s">
        <v>3981</v>
      </c>
      <c r="C2237" s="38" t="s">
        <v>4139</v>
      </c>
      <c r="D2237" s="18" t="s">
        <v>4144</v>
      </c>
      <c r="E2237" s="18" t="s">
        <v>4145</v>
      </c>
      <c r="F2237" s="18" t="s">
        <v>19</v>
      </c>
      <c r="G2237" s="18" t="s">
        <v>92</v>
      </c>
      <c r="H2237" s="18">
        <v>58</v>
      </c>
      <c r="I2237" s="19">
        <v>12</v>
      </c>
      <c r="J2237" s="19">
        <v>5</v>
      </c>
      <c r="K2237" s="19">
        <v>300</v>
      </c>
      <c r="L2237" s="19">
        <v>0.15</v>
      </c>
      <c r="M2237" s="37"/>
    </row>
    <row r="2238" ht="18" customHeight="1" spans="1:13">
      <c r="A2238" s="17">
        <v>2231</v>
      </c>
      <c r="B2238" s="18" t="s">
        <v>3981</v>
      </c>
      <c r="C2238" s="38" t="s">
        <v>4146</v>
      </c>
      <c r="D2238" s="18" t="s">
        <v>4147</v>
      </c>
      <c r="E2238" s="18" t="s">
        <v>4148</v>
      </c>
      <c r="F2238" s="18" t="s">
        <v>19</v>
      </c>
      <c r="G2238" s="18" t="s">
        <v>26</v>
      </c>
      <c r="H2238" s="18">
        <v>38</v>
      </c>
      <c r="I2238" s="19">
        <v>10</v>
      </c>
      <c r="J2238" s="19">
        <v>3</v>
      </c>
      <c r="K2238" s="19">
        <v>1000</v>
      </c>
      <c r="L2238" s="19">
        <v>0.3</v>
      </c>
      <c r="M2238" s="37"/>
    </row>
    <row r="2239" ht="18" customHeight="1" spans="1:13">
      <c r="A2239" s="17">
        <v>2232</v>
      </c>
      <c r="B2239" s="18" t="s">
        <v>3981</v>
      </c>
      <c r="C2239" s="38" t="s">
        <v>4146</v>
      </c>
      <c r="D2239" s="18" t="s">
        <v>4149</v>
      </c>
      <c r="E2239" s="18" t="s">
        <v>4150</v>
      </c>
      <c r="F2239" s="18" t="s">
        <v>19</v>
      </c>
      <c r="G2239" s="18" t="s">
        <v>20</v>
      </c>
      <c r="H2239" s="18">
        <v>21</v>
      </c>
      <c r="I2239" s="19">
        <v>12</v>
      </c>
      <c r="J2239" s="19">
        <v>2</v>
      </c>
      <c r="K2239" s="19">
        <v>200</v>
      </c>
      <c r="L2239" s="19">
        <v>0.04</v>
      </c>
      <c r="M2239" s="37"/>
    </row>
    <row r="2240" ht="18" customHeight="1" spans="1:13">
      <c r="A2240" s="17">
        <v>2233</v>
      </c>
      <c r="B2240" s="18" t="s">
        <v>3981</v>
      </c>
      <c r="C2240" s="38" t="s">
        <v>4146</v>
      </c>
      <c r="D2240" s="18" t="s">
        <v>2405</v>
      </c>
      <c r="E2240" s="18" t="s">
        <v>4075</v>
      </c>
      <c r="F2240" s="18" t="s">
        <v>19</v>
      </c>
      <c r="G2240" s="18" t="s">
        <v>92</v>
      </c>
      <c r="H2240" s="18">
        <v>57</v>
      </c>
      <c r="I2240" s="19">
        <v>17</v>
      </c>
      <c r="J2240" s="19">
        <v>10</v>
      </c>
      <c r="K2240" s="19">
        <v>300</v>
      </c>
      <c r="L2240" s="19">
        <v>0.3</v>
      </c>
      <c r="M2240" s="37"/>
    </row>
    <row r="2241" ht="18" customHeight="1" spans="1:13">
      <c r="A2241" s="17">
        <v>2234</v>
      </c>
      <c r="B2241" s="18" t="s">
        <v>3981</v>
      </c>
      <c r="C2241" s="38" t="s">
        <v>4151</v>
      </c>
      <c r="D2241" s="18" t="s">
        <v>4152</v>
      </c>
      <c r="E2241" s="18" t="s">
        <v>4153</v>
      </c>
      <c r="F2241" s="18" t="s">
        <v>19</v>
      </c>
      <c r="G2241" s="18" t="s">
        <v>20</v>
      </c>
      <c r="H2241" s="18">
        <v>15</v>
      </c>
      <c r="I2241" s="19">
        <v>12</v>
      </c>
      <c r="J2241" s="19">
        <v>2</v>
      </c>
      <c r="K2241" s="19">
        <v>200</v>
      </c>
      <c r="L2241" s="19">
        <v>0.04</v>
      </c>
      <c r="M2241" s="37"/>
    </row>
    <row r="2242" ht="18" customHeight="1" spans="1:13">
      <c r="A2242" s="17">
        <v>2235</v>
      </c>
      <c r="B2242" s="18" t="s">
        <v>3981</v>
      </c>
      <c r="C2242" s="38" t="s">
        <v>4151</v>
      </c>
      <c r="D2242" s="18" t="s">
        <v>4154</v>
      </c>
      <c r="E2242" s="18" t="s">
        <v>4155</v>
      </c>
      <c r="F2242" s="18" t="s">
        <v>19</v>
      </c>
      <c r="G2242" s="18" t="s">
        <v>20</v>
      </c>
      <c r="H2242" s="18">
        <v>15</v>
      </c>
      <c r="I2242" s="19">
        <v>12</v>
      </c>
      <c r="J2242" s="19">
        <v>2</v>
      </c>
      <c r="K2242" s="19">
        <v>200</v>
      </c>
      <c r="L2242" s="19">
        <v>0.04</v>
      </c>
      <c r="M2242" s="37"/>
    </row>
    <row r="2243" ht="18" customHeight="1" spans="1:13">
      <c r="A2243" s="17">
        <v>2236</v>
      </c>
      <c r="B2243" s="18" t="s">
        <v>3981</v>
      </c>
      <c r="C2243" s="38" t="s">
        <v>4151</v>
      </c>
      <c r="D2243" s="18" t="s">
        <v>4156</v>
      </c>
      <c r="E2243" s="18" t="s">
        <v>4157</v>
      </c>
      <c r="F2243" s="18" t="s">
        <v>19</v>
      </c>
      <c r="G2243" s="18" t="s">
        <v>20</v>
      </c>
      <c r="H2243" s="18">
        <v>38</v>
      </c>
      <c r="I2243" s="19">
        <v>15</v>
      </c>
      <c r="J2243" s="19">
        <v>5</v>
      </c>
      <c r="K2243" s="19">
        <v>200</v>
      </c>
      <c r="L2243" s="19">
        <v>0.1</v>
      </c>
      <c r="M2243" s="37"/>
    </row>
    <row r="2244" ht="18" customHeight="1" spans="1:13">
      <c r="A2244" s="17">
        <v>2237</v>
      </c>
      <c r="B2244" s="18" t="s">
        <v>3981</v>
      </c>
      <c r="C2244" s="38" t="s">
        <v>4151</v>
      </c>
      <c r="D2244" s="18" t="s">
        <v>4158</v>
      </c>
      <c r="E2244" s="18" t="s">
        <v>4159</v>
      </c>
      <c r="F2244" s="18" t="s">
        <v>19</v>
      </c>
      <c r="G2244" s="18" t="s">
        <v>26</v>
      </c>
      <c r="H2244" s="18">
        <v>15</v>
      </c>
      <c r="I2244" s="19">
        <v>15</v>
      </c>
      <c r="J2244" s="19">
        <v>3</v>
      </c>
      <c r="K2244" s="19">
        <v>1000</v>
      </c>
      <c r="L2244" s="19">
        <v>0.3</v>
      </c>
      <c r="M2244" s="37"/>
    </row>
    <row r="2245" ht="18" customHeight="1" spans="1:13">
      <c r="A2245" s="17">
        <v>2238</v>
      </c>
      <c r="B2245" s="18" t="s">
        <v>3981</v>
      </c>
      <c r="C2245" s="38" t="s">
        <v>4160</v>
      </c>
      <c r="D2245" s="18" t="s">
        <v>4161</v>
      </c>
      <c r="E2245" s="18" t="s">
        <v>4162</v>
      </c>
      <c r="F2245" s="18" t="s">
        <v>19</v>
      </c>
      <c r="G2245" s="18" t="s">
        <v>20</v>
      </c>
      <c r="H2245" s="18">
        <v>38</v>
      </c>
      <c r="I2245" s="19">
        <v>25</v>
      </c>
      <c r="J2245" s="19">
        <v>15</v>
      </c>
      <c r="K2245" s="19">
        <v>200</v>
      </c>
      <c r="L2245" s="19">
        <v>0.3</v>
      </c>
      <c r="M2245" s="37"/>
    </row>
    <row r="2246" ht="18" customHeight="1" spans="1:13">
      <c r="A2246" s="17">
        <v>2239</v>
      </c>
      <c r="B2246" s="18" t="s">
        <v>3981</v>
      </c>
      <c r="C2246" s="38" t="s">
        <v>4163</v>
      </c>
      <c r="D2246" s="18" t="s">
        <v>4164</v>
      </c>
      <c r="E2246" s="18" t="s">
        <v>4165</v>
      </c>
      <c r="F2246" s="18" t="s">
        <v>19</v>
      </c>
      <c r="G2246" s="18" t="s">
        <v>26</v>
      </c>
      <c r="H2246" s="18">
        <v>22</v>
      </c>
      <c r="I2246" s="19">
        <v>10</v>
      </c>
      <c r="J2246" s="19">
        <v>3</v>
      </c>
      <c r="K2246" s="19">
        <v>1000</v>
      </c>
      <c r="L2246" s="19">
        <v>0.3</v>
      </c>
      <c r="M2246" s="37"/>
    </row>
    <row r="2247" ht="18" customHeight="1" spans="1:13">
      <c r="A2247" s="17">
        <v>2240</v>
      </c>
      <c r="B2247" s="18" t="s">
        <v>3981</v>
      </c>
      <c r="C2247" s="38" t="s">
        <v>4163</v>
      </c>
      <c r="D2247" s="18" t="s">
        <v>4166</v>
      </c>
      <c r="E2247" s="18" t="s">
        <v>4167</v>
      </c>
      <c r="F2247" s="18" t="s">
        <v>19</v>
      </c>
      <c r="G2247" s="18" t="s">
        <v>20</v>
      </c>
      <c r="H2247" s="18">
        <v>230</v>
      </c>
      <c r="I2247" s="19">
        <v>30</v>
      </c>
      <c r="J2247" s="19">
        <v>15</v>
      </c>
      <c r="K2247" s="19">
        <v>200</v>
      </c>
      <c r="L2247" s="19">
        <v>0.3</v>
      </c>
      <c r="M2247" s="37"/>
    </row>
    <row r="2248" ht="18" customHeight="1" spans="1:13">
      <c r="A2248" s="17">
        <v>2241</v>
      </c>
      <c r="B2248" s="18" t="s">
        <v>3981</v>
      </c>
      <c r="C2248" s="38" t="s">
        <v>4168</v>
      </c>
      <c r="D2248" s="18" t="s">
        <v>4169</v>
      </c>
      <c r="E2248" s="18" t="s">
        <v>4170</v>
      </c>
      <c r="F2248" s="18" t="s">
        <v>19</v>
      </c>
      <c r="G2248" s="18" t="s">
        <v>26</v>
      </c>
      <c r="H2248" s="18">
        <v>6</v>
      </c>
      <c r="I2248" s="19">
        <v>6</v>
      </c>
      <c r="J2248" s="19">
        <v>3</v>
      </c>
      <c r="K2248" s="19">
        <v>1000</v>
      </c>
      <c r="L2248" s="19">
        <v>0.3</v>
      </c>
      <c r="M2248" s="37"/>
    </row>
    <row r="2249" ht="18" customHeight="1" spans="1:13">
      <c r="A2249" s="17">
        <v>2242</v>
      </c>
      <c r="B2249" s="18" t="s">
        <v>3981</v>
      </c>
      <c r="C2249" s="38" t="s">
        <v>4171</v>
      </c>
      <c r="D2249" s="18" t="s">
        <v>4172</v>
      </c>
      <c r="E2249" s="18" t="s">
        <v>4173</v>
      </c>
      <c r="F2249" s="18" t="s">
        <v>19</v>
      </c>
      <c r="G2249" s="18" t="s">
        <v>20</v>
      </c>
      <c r="H2249" s="18">
        <v>26</v>
      </c>
      <c r="I2249" s="19">
        <v>16</v>
      </c>
      <c r="J2249" s="19">
        <v>6</v>
      </c>
      <c r="K2249" s="19">
        <v>200</v>
      </c>
      <c r="L2249" s="19">
        <v>0.12</v>
      </c>
      <c r="M2249" s="37"/>
    </row>
    <row r="2250" ht="18" customHeight="1" spans="1:13">
      <c r="A2250" s="17">
        <v>2243</v>
      </c>
      <c r="B2250" s="18" t="s">
        <v>3981</v>
      </c>
      <c r="C2250" s="38" t="s">
        <v>4171</v>
      </c>
      <c r="D2250" s="18" t="s">
        <v>4174</v>
      </c>
      <c r="E2250" s="18" t="s">
        <v>4116</v>
      </c>
      <c r="F2250" s="18" t="s">
        <v>19</v>
      </c>
      <c r="G2250" s="18" t="s">
        <v>92</v>
      </c>
      <c r="H2250" s="18">
        <v>300</v>
      </c>
      <c r="I2250" s="19">
        <v>20</v>
      </c>
      <c r="J2250" s="19">
        <v>10</v>
      </c>
      <c r="K2250" s="19">
        <v>300</v>
      </c>
      <c r="L2250" s="19">
        <v>0.3</v>
      </c>
      <c r="M2250" s="37"/>
    </row>
    <row r="2251" ht="18" customHeight="1" spans="1:13">
      <c r="A2251" s="17">
        <v>2244</v>
      </c>
      <c r="B2251" s="18" t="s">
        <v>3981</v>
      </c>
      <c r="C2251" s="38" t="s">
        <v>4168</v>
      </c>
      <c r="D2251" s="18" t="s">
        <v>859</v>
      </c>
      <c r="E2251" s="18" t="s">
        <v>4175</v>
      </c>
      <c r="F2251" s="18" t="s">
        <v>19</v>
      </c>
      <c r="G2251" s="18" t="s">
        <v>26</v>
      </c>
      <c r="H2251" s="18">
        <v>4</v>
      </c>
      <c r="I2251" s="19">
        <v>3</v>
      </c>
      <c r="J2251" s="19">
        <v>1</v>
      </c>
      <c r="K2251" s="19">
        <v>1000</v>
      </c>
      <c r="L2251" s="19">
        <v>0.1</v>
      </c>
      <c r="M2251" s="37"/>
    </row>
    <row r="2252" ht="18" customHeight="1" spans="1:13">
      <c r="A2252" s="17">
        <v>2245</v>
      </c>
      <c r="B2252" s="18" t="s">
        <v>3981</v>
      </c>
      <c r="C2252" s="38" t="s">
        <v>4176</v>
      </c>
      <c r="D2252" s="18" t="s">
        <v>4177</v>
      </c>
      <c r="E2252" s="18" t="s">
        <v>4178</v>
      </c>
      <c r="F2252" s="18" t="s">
        <v>19</v>
      </c>
      <c r="G2252" s="18" t="s">
        <v>20</v>
      </c>
      <c r="H2252" s="18">
        <v>30</v>
      </c>
      <c r="I2252" s="19">
        <v>19</v>
      </c>
      <c r="J2252" s="19">
        <v>9</v>
      </c>
      <c r="K2252" s="19">
        <v>200</v>
      </c>
      <c r="L2252" s="19">
        <v>0.18</v>
      </c>
      <c r="M2252" s="37"/>
    </row>
    <row r="2253" ht="18" customHeight="1" spans="1:13">
      <c r="A2253" s="17">
        <v>2246</v>
      </c>
      <c r="B2253" s="18" t="s">
        <v>3981</v>
      </c>
      <c r="C2253" s="38" t="s">
        <v>4176</v>
      </c>
      <c r="D2253" s="18" t="s">
        <v>4179</v>
      </c>
      <c r="E2253" s="18" t="s">
        <v>4180</v>
      </c>
      <c r="F2253" s="18" t="s">
        <v>19</v>
      </c>
      <c r="G2253" s="18" t="s">
        <v>92</v>
      </c>
      <c r="H2253" s="18">
        <v>108</v>
      </c>
      <c r="I2253" s="19">
        <v>17</v>
      </c>
      <c r="J2253" s="19">
        <v>10</v>
      </c>
      <c r="K2253" s="19">
        <v>300</v>
      </c>
      <c r="L2253" s="19">
        <v>0.3</v>
      </c>
      <c r="M2253" s="37"/>
    </row>
    <row r="2254" ht="18" customHeight="1" spans="1:13">
      <c r="A2254" s="17">
        <v>2247</v>
      </c>
      <c r="B2254" s="18" t="s">
        <v>3981</v>
      </c>
      <c r="C2254" s="38" t="s">
        <v>4181</v>
      </c>
      <c r="D2254" s="18" t="s">
        <v>4182</v>
      </c>
      <c r="E2254" s="18" t="s">
        <v>4183</v>
      </c>
      <c r="F2254" s="18" t="s">
        <v>19</v>
      </c>
      <c r="G2254" s="18" t="s">
        <v>20</v>
      </c>
      <c r="H2254" s="18">
        <v>75</v>
      </c>
      <c r="I2254" s="19">
        <v>28</v>
      </c>
      <c r="J2254" s="19">
        <v>15</v>
      </c>
      <c r="K2254" s="19">
        <v>200</v>
      </c>
      <c r="L2254" s="19">
        <v>0.3</v>
      </c>
      <c r="M2254" s="37"/>
    </row>
    <row r="2255" ht="18" customHeight="1" spans="1:13">
      <c r="A2255" s="17">
        <v>2248</v>
      </c>
      <c r="B2255" s="18" t="s">
        <v>3981</v>
      </c>
      <c r="C2255" s="38" t="s">
        <v>4181</v>
      </c>
      <c r="D2255" s="18" t="s">
        <v>4184</v>
      </c>
      <c r="E2255" s="18" t="s">
        <v>4185</v>
      </c>
      <c r="F2255" s="18" t="s">
        <v>19</v>
      </c>
      <c r="G2255" s="18" t="s">
        <v>20</v>
      </c>
      <c r="H2255" s="18">
        <v>45</v>
      </c>
      <c r="I2255" s="19">
        <v>25</v>
      </c>
      <c r="J2255" s="19">
        <v>15</v>
      </c>
      <c r="K2255" s="19">
        <v>200</v>
      </c>
      <c r="L2255" s="19">
        <v>0.3</v>
      </c>
      <c r="M2255" s="37"/>
    </row>
    <row r="2256" ht="18" customHeight="1" spans="1:13">
      <c r="A2256" s="17">
        <v>2249</v>
      </c>
      <c r="B2256" s="18" t="s">
        <v>3981</v>
      </c>
      <c r="C2256" s="38" t="s">
        <v>4181</v>
      </c>
      <c r="D2256" s="18" t="s">
        <v>4186</v>
      </c>
      <c r="E2256" s="18" t="s">
        <v>4035</v>
      </c>
      <c r="F2256" s="18" t="s">
        <v>19</v>
      </c>
      <c r="G2256" s="18" t="s">
        <v>26</v>
      </c>
      <c r="H2256" s="18">
        <v>6</v>
      </c>
      <c r="I2256" s="19">
        <v>6</v>
      </c>
      <c r="J2256" s="19">
        <v>3</v>
      </c>
      <c r="K2256" s="19">
        <v>1000</v>
      </c>
      <c r="L2256" s="19">
        <v>0.3</v>
      </c>
      <c r="M2256" s="37"/>
    </row>
    <row r="2257" ht="18" customHeight="1" spans="1:13">
      <c r="A2257" s="17">
        <v>2250</v>
      </c>
      <c r="B2257" s="18" t="s">
        <v>3981</v>
      </c>
      <c r="C2257" s="38" t="s">
        <v>4176</v>
      </c>
      <c r="D2257" s="18" t="s">
        <v>4187</v>
      </c>
      <c r="E2257" s="18" t="s">
        <v>4188</v>
      </c>
      <c r="F2257" s="18" t="s">
        <v>19</v>
      </c>
      <c r="G2257" s="18" t="s">
        <v>20</v>
      </c>
      <c r="H2257" s="18">
        <v>30</v>
      </c>
      <c r="I2257" s="19">
        <v>23</v>
      </c>
      <c r="J2257" s="19">
        <v>13</v>
      </c>
      <c r="K2257" s="19">
        <v>200</v>
      </c>
      <c r="L2257" s="19">
        <v>0.26</v>
      </c>
      <c r="M2257" s="37"/>
    </row>
    <row r="2258" ht="18" customHeight="1" spans="1:13">
      <c r="A2258" s="17">
        <v>2251</v>
      </c>
      <c r="B2258" s="18" t="s">
        <v>3981</v>
      </c>
      <c r="C2258" s="18" t="s">
        <v>4189</v>
      </c>
      <c r="D2258" s="18" t="s">
        <v>4190</v>
      </c>
      <c r="E2258" s="18" t="s">
        <v>4191</v>
      </c>
      <c r="F2258" s="18" t="s">
        <v>19</v>
      </c>
      <c r="G2258" s="18" t="s">
        <v>26</v>
      </c>
      <c r="H2258" s="18">
        <v>5</v>
      </c>
      <c r="I2258" s="19">
        <v>5</v>
      </c>
      <c r="J2258" s="19">
        <v>3</v>
      </c>
      <c r="K2258" s="19">
        <v>1000</v>
      </c>
      <c r="L2258" s="19">
        <v>0.3</v>
      </c>
      <c r="M2258" s="37"/>
    </row>
    <row r="2259" ht="18" customHeight="1" spans="1:13">
      <c r="A2259" s="17">
        <v>2252</v>
      </c>
      <c r="B2259" s="18" t="s">
        <v>3981</v>
      </c>
      <c r="C2259" s="18" t="s">
        <v>4192</v>
      </c>
      <c r="D2259" s="18" t="s">
        <v>4193</v>
      </c>
      <c r="E2259" s="18" t="s">
        <v>4194</v>
      </c>
      <c r="F2259" s="18" t="s">
        <v>19</v>
      </c>
      <c r="G2259" s="18" t="s">
        <v>92</v>
      </c>
      <c r="H2259" s="18">
        <v>160</v>
      </c>
      <c r="I2259" s="19">
        <v>17</v>
      </c>
      <c r="J2259" s="19">
        <v>10</v>
      </c>
      <c r="K2259" s="19">
        <v>300</v>
      </c>
      <c r="L2259" s="19">
        <v>0.3</v>
      </c>
      <c r="M2259" s="37"/>
    </row>
    <row r="2260" ht="18" customHeight="1" spans="1:13">
      <c r="A2260" s="17">
        <v>2253</v>
      </c>
      <c r="B2260" s="18" t="s">
        <v>3981</v>
      </c>
      <c r="C2260" s="18" t="s">
        <v>4192</v>
      </c>
      <c r="D2260" s="18" t="s">
        <v>4195</v>
      </c>
      <c r="E2260" s="18" t="s">
        <v>4196</v>
      </c>
      <c r="F2260" s="18" t="s">
        <v>19</v>
      </c>
      <c r="G2260" s="18" t="s">
        <v>92</v>
      </c>
      <c r="H2260" s="18">
        <v>350</v>
      </c>
      <c r="I2260" s="19">
        <v>17</v>
      </c>
      <c r="J2260" s="19">
        <v>10</v>
      </c>
      <c r="K2260" s="19">
        <v>300</v>
      </c>
      <c r="L2260" s="19">
        <v>0.3</v>
      </c>
      <c r="M2260" s="37"/>
    </row>
    <row r="2261" ht="18" customHeight="1" spans="1:13">
      <c r="A2261" s="17">
        <v>2254</v>
      </c>
      <c r="B2261" s="18" t="s">
        <v>3981</v>
      </c>
      <c r="C2261" s="18" t="s">
        <v>4197</v>
      </c>
      <c r="D2261" s="18" t="s">
        <v>4198</v>
      </c>
      <c r="E2261" s="18" t="s">
        <v>4199</v>
      </c>
      <c r="F2261" s="18" t="s">
        <v>19</v>
      </c>
      <c r="G2261" s="18" t="s">
        <v>92</v>
      </c>
      <c r="H2261" s="18">
        <v>29</v>
      </c>
      <c r="I2261" s="19">
        <v>10</v>
      </c>
      <c r="J2261" s="19">
        <v>3</v>
      </c>
      <c r="K2261" s="19">
        <v>300</v>
      </c>
      <c r="L2261" s="19">
        <v>0.09</v>
      </c>
      <c r="M2261" s="37"/>
    </row>
    <row r="2262" ht="18" customHeight="1" spans="1:13">
      <c r="A2262" s="17">
        <v>2255</v>
      </c>
      <c r="B2262" s="18" t="s">
        <v>3981</v>
      </c>
      <c r="C2262" s="18" t="s">
        <v>4192</v>
      </c>
      <c r="D2262" s="18" t="s">
        <v>4200</v>
      </c>
      <c r="E2262" s="18" t="s">
        <v>4201</v>
      </c>
      <c r="F2262" s="18" t="s">
        <v>40</v>
      </c>
      <c r="G2262" s="18" t="s">
        <v>26</v>
      </c>
      <c r="H2262" s="18">
        <v>8</v>
      </c>
      <c r="I2262" s="19">
        <v>5</v>
      </c>
      <c r="J2262" s="19">
        <v>3</v>
      </c>
      <c r="K2262" s="19">
        <v>1500</v>
      </c>
      <c r="L2262" s="19">
        <v>0.45</v>
      </c>
      <c r="M2262" s="37"/>
    </row>
    <row r="2263" ht="18" customHeight="1" spans="1:13">
      <c r="A2263" s="17">
        <v>2256</v>
      </c>
      <c r="B2263" s="18" t="s">
        <v>3981</v>
      </c>
      <c r="C2263" s="18" t="s">
        <v>4189</v>
      </c>
      <c r="D2263" s="18" t="s">
        <v>4202</v>
      </c>
      <c r="E2263" s="18" t="s">
        <v>4203</v>
      </c>
      <c r="F2263" s="18" t="s">
        <v>40</v>
      </c>
      <c r="G2263" s="18" t="s">
        <v>20</v>
      </c>
      <c r="H2263" s="18">
        <v>21</v>
      </c>
      <c r="I2263" s="19">
        <v>14</v>
      </c>
      <c r="J2263" s="19">
        <v>4</v>
      </c>
      <c r="K2263" s="19">
        <v>300</v>
      </c>
      <c r="L2263" s="19">
        <v>0.12</v>
      </c>
      <c r="M2263" s="37"/>
    </row>
    <row r="2264" ht="18" customHeight="1" spans="1:13">
      <c r="A2264" s="17">
        <v>2257</v>
      </c>
      <c r="B2264" s="18" t="s">
        <v>3981</v>
      </c>
      <c r="C2264" s="18" t="s">
        <v>4204</v>
      </c>
      <c r="D2264" s="18" t="s">
        <v>4205</v>
      </c>
      <c r="E2264" s="18" t="s">
        <v>4206</v>
      </c>
      <c r="F2264" s="18" t="s">
        <v>19</v>
      </c>
      <c r="G2264" s="18" t="s">
        <v>4207</v>
      </c>
      <c r="H2264" s="18">
        <v>8</v>
      </c>
      <c r="I2264" s="19">
        <v>5</v>
      </c>
      <c r="J2264" s="19">
        <v>3</v>
      </c>
      <c r="K2264" s="19">
        <v>1000</v>
      </c>
      <c r="L2264" s="19">
        <v>0.3</v>
      </c>
      <c r="M2264" s="37"/>
    </row>
    <row r="2265" ht="18" customHeight="1" spans="1:13">
      <c r="A2265" s="17">
        <v>2258</v>
      </c>
      <c r="B2265" s="18" t="s">
        <v>3981</v>
      </c>
      <c r="C2265" s="18" t="s">
        <v>4204</v>
      </c>
      <c r="D2265" s="18" t="s">
        <v>4208</v>
      </c>
      <c r="E2265" s="18" t="s">
        <v>4209</v>
      </c>
      <c r="F2265" s="18" t="s">
        <v>19</v>
      </c>
      <c r="G2265" s="18" t="s">
        <v>26</v>
      </c>
      <c r="H2265" s="18">
        <v>8</v>
      </c>
      <c r="I2265" s="19">
        <v>7</v>
      </c>
      <c r="J2265" s="19">
        <v>3</v>
      </c>
      <c r="K2265" s="19">
        <v>1000</v>
      </c>
      <c r="L2265" s="19">
        <v>0.3</v>
      </c>
      <c r="M2265" s="37"/>
    </row>
    <row r="2266" ht="18" customHeight="1" spans="1:13">
      <c r="A2266" s="17">
        <v>2259</v>
      </c>
      <c r="B2266" s="18" t="s">
        <v>3981</v>
      </c>
      <c r="C2266" s="18" t="s">
        <v>4204</v>
      </c>
      <c r="D2266" s="18" t="s">
        <v>4210</v>
      </c>
      <c r="E2266" s="18" t="s">
        <v>4211</v>
      </c>
      <c r="F2266" s="18" t="s">
        <v>19</v>
      </c>
      <c r="G2266" s="18" t="s">
        <v>4207</v>
      </c>
      <c r="H2266" s="18">
        <v>4</v>
      </c>
      <c r="I2266" s="19">
        <v>3</v>
      </c>
      <c r="J2266" s="19">
        <v>1</v>
      </c>
      <c r="K2266" s="19">
        <v>1000</v>
      </c>
      <c r="L2266" s="19">
        <v>0.1</v>
      </c>
      <c r="M2266" s="37"/>
    </row>
    <row r="2267" ht="18" customHeight="1" spans="1:13">
      <c r="A2267" s="17">
        <v>2260</v>
      </c>
      <c r="B2267" s="18" t="s">
        <v>3981</v>
      </c>
      <c r="C2267" s="18" t="s">
        <v>4212</v>
      </c>
      <c r="D2267" s="18" t="s">
        <v>4213</v>
      </c>
      <c r="E2267" s="18" t="s">
        <v>4214</v>
      </c>
      <c r="F2267" s="18" t="s">
        <v>19</v>
      </c>
      <c r="G2267" s="18" t="s">
        <v>4207</v>
      </c>
      <c r="H2267" s="18">
        <v>5</v>
      </c>
      <c r="I2267" s="19">
        <v>5</v>
      </c>
      <c r="J2267" s="19">
        <v>3</v>
      </c>
      <c r="K2267" s="19">
        <v>1000</v>
      </c>
      <c r="L2267" s="19">
        <v>0.3</v>
      </c>
      <c r="M2267" s="37"/>
    </row>
    <row r="2268" ht="18" customHeight="1" spans="1:13">
      <c r="A2268" s="17">
        <v>2261</v>
      </c>
      <c r="B2268" s="18" t="s">
        <v>3981</v>
      </c>
      <c r="C2268" s="18" t="s">
        <v>4212</v>
      </c>
      <c r="D2268" s="18" t="s">
        <v>4215</v>
      </c>
      <c r="E2268" s="18" t="s">
        <v>4216</v>
      </c>
      <c r="F2268" s="18" t="s">
        <v>19</v>
      </c>
      <c r="G2268" s="18" t="s">
        <v>4207</v>
      </c>
      <c r="H2268" s="18">
        <v>13</v>
      </c>
      <c r="I2268" s="19">
        <v>6</v>
      </c>
      <c r="J2268" s="19">
        <v>3</v>
      </c>
      <c r="K2268" s="19">
        <v>1000</v>
      </c>
      <c r="L2268" s="19">
        <v>0.3</v>
      </c>
      <c r="M2268" s="37"/>
    </row>
    <row r="2269" ht="18" customHeight="1" spans="1:13">
      <c r="A2269" s="17">
        <v>2262</v>
      </c>
      <c r="B2269" s="18" t="s">
        <v>3981</v>
      </c>
      <c r="C2269" s="18" t="s">
        <v>4189</v>
      </c>
      <c r="D2269" s="18" t="s">
        <v>4217</v>
      </c>
      <c r="E2269" s="18" t="s">
        <v>4218</v>
      </c>
      <c r="F2269" s="18" t="s">
        <v>40</v>
      </c>
      <c r="G2269" s="18" t="s">
        <v>4219</v>
      </c>
      <c r="H2269" s="18">
        <v>35</v>
      </c>
      <c r="I2269" s="19">
        <v>15</v>
      </c>
      <c r="J2269" s="19">
        <v>5</v>
      </c>
      <c r="K2269" s="19">
        <v>300</v>
      </c>
      <c r="L2269" s="19">
        <v>0.15</v>
      </c>
      <c r="M2269" s="37"/>
    </row>
    <row r="2270" ht="18" customHeight="1" spans="1:13">
      <c r="A2270" s="17">
        <v>2263</v>
      </c>
      <c r="B2270" s="18" t="s">
        <v>3981</v>
      </c>
      <c r="C2270" s="18" t="s">
        <v>4212</v>
      </c>
      <c r="D2270" s="18" t="s">
        <v>1633</v>
      </c>
      <c r="E2270" s="18" t="s">
        <v>4220</v>
      </c>
      <c r="F2270" s="18" t="s">
        <v>40</v>
      </c>
      <c r="G2270" s="18" t="s">
        <v>4207</v>
      </c>
      <c r="H2270" s="18">
        <v>6</v>
      </c>
      <c r="I2270" s="19">
        <v>3</v>
      </c>
      <c r="J2270" s="19">
        <v>1</v>
      </c>
      <c r="K2270" s="19">
        <v>1500</v>
      </c>
      <c r="L2270" s="19">
        <v>0.15</v>
      </c>
      <c r="M2270" s="37"/>
    </row>
    <row r="2271" ht="18" customHeight="1" spans="1:13">
      <c r="A2271" s="17">
        <v>2264</v>
      </c>
      <c r="B2271" s="18" t="s">
        <v>3981</v>
      </c>
      <c r="C2271" s="18" t="s">
        <v>4221</v>
      </c>
      <c r="D2271" s="18" t="s">
        <v>3882</v>
      </c>
      <c r="E2271" s="18" t="s">
        <v>4222</v>
      </c>
      <c r="F2271" s="18" t="s">
        <v>19</v>
      </c>
      <c r="G2271" s="18" t="s">
        <v>26</v>
      </c>
      <c r="H2271" s="18">
        <v>10</v>
      </c>
      <c r="I2271" s="19">
        <v>3</v>
      </c>
      <c r="J2271" s="19">
        <v>1</v>
      </c>
      <c r="K2271" s="19">
        <v>1000</v>
      </c>
      <c r="L2271" s="19">
        <v>0.1</v>
      </c>
      <c r="M2271" s="37"/>
    </row>
    <row r="2272" ht="18" customHeight="1" spans="1:13">
      <c r="A2272" s="17">
        <v>2265</v>
      </c>
      <c r="B2272" s="18" t="s">
        <v>3981</v>
      </c>
      <c r="C2272" s="18" t="s">
        <v>4212</v>
      </c>
      <c r="D2272" s="18" t="s">
        <v>1475</v>
      </c>
      <c r="E2272" s="18" t="s">
        <v>4223</v>
      </c>
      <c r="F2272" s="18" t="s">
        <v>40</v>
      </c>
      <c r="G2272" s="18" t="s">
        <v>4219</v>
      </c>
      <c r="H2272" s="18">
        <v>32</v>
      </c>
      <c r="I2272" s="19">
        <v>27</v>
      </c>
      <c r="J2272" s="19">
        <v>17</v>
      </c>
      <c r="K2272" s="19">
        <v>300</v>
      </c>
      <c r="L2272" s="19">
        <v>0.5</v>
      </c>
      <c r="M2272" s="37"/>
    </row>
    <row r="2273" ht="18" customHeight="1" spans="1:13">
      <c r="A2273" s="17">
        <v>2266</v>
      </c>
      <c r="B2273" s="18" t="s">
        <v>3981</v>
      </c>
      <c r="C2273" s="18" t="s">
        <v>4189</v>
      </c>
      <c r="D2273" s="18" t="s">
        <v>4224</v>
      </c>
      <c r="E2273" s="18" t="s">
        <v>4225</v>
      </c>
      <c r="F2273" s="18" t="s">
        <v>19</v>
      </c>
      <c r="G2273" s="18" t="s">
        <v>4219</v>
      </c>
      <c r="H2273" s="18">
        <v>20</v>
      </c>
      <c r="I2273" s="19">
        <v>14</v>
      </c>
      <c r="J2273" s="19">
        <v>4</v>
      </c>
      <c r="K2273" s="19">
        <v>200</v>
      </c>
      <c r="L2273" s="19">
        <v>0.08</v>
      </c>
      <c r="M2273" s="37"/>
    </row>
    <row r="2274" ht="18" customHeight="1" spans="1:13">
      <c r="A2274" s="17">
        <v>2267</v>
      </c>
      <c r="B2274" s="18" t="s">
        <v>3981</v>
      </c>
      <c r="C2274" s="18" t="s">
        <v>4226</v>
      </c>
      <c r="D2274" s="18" t="s">
        <v>4227</v>
      </c>
      <c r="E2274" s="18" t="s">
        <v>4228</v>
      </c>
      <c r="F2274" s="18" t="s">
        <v>40</v>
      </c>
      <c r="G2274" s="18" t="s">
        <v>4207</v>
      </c>
      <c r="H2274" s="18">
        <v>4</v>
      </c>
      <c r="I2274" s="19">
        <v>4</v>
      </c>
      <c r="J2274" s="19">
        <v>2</v>
      </c>
      <c r="K2274" s="19">
        <v>1500</v>
      </c>
      <c r="L2274" s="19">
        <v>0.3</v>
      </c>
      <c r="M2274" s="37"/>
    </row>
    <row r="2275" ht="18" customHeight="1" spans="1:13">
      <c r="A2275" s="21">
        <v>2268</v>
      </c>
      <c r="B2275" s="18" t="s">
        <v>3981</v>
      </c>
      <c r="C2275" s="18" t="s">
        <v>4189</v>
      </c>
      <c r="D2275" s="18" t="s">
        <v>4229</v>
      </c>
      <c r="E2275" s="18" t="s">
        <v>4230</v>
      </c>
      <c r="F2275" s="18" t="s">
        <v>19</v>
      </c>
      <c r="G2275" s="18" t="s">
        <v>4207</v>
      </c>
      <c r="H2275" s="18">
        <v>4</v>
      </c>
      <c r="I2275" s="19">
        <v>3</v>
      </c>
      <c r="J2275" s="19">
        <v>1</v>
      </c>
      <c r="K2275" s="19">
        <v>1000</v>
      </c>
      <c r="L2275" s="19">
        <v>0.1</v>
      </c>
      <c r="M2275" s="37"/>
    </row>
    <row r="2276" ht="18" customHeight="1" spans="1:13">
      <c r="A2276" s="24"/>
      <c r="B2276" s="18" t="s">
        <v>3981</v>
      </c>
      <c r="C2276" s="18" t="s">
        <v>4189</v>
      </c>
      <c r="D2276" s="18" t="s">
        <v>4229</v>
      </c>
      <c r="E2276" s="18" t="s">
        <v>4230</v>
      </c>
      <c r="F2276" s="18" t="s">
        <v>19</v>
      </c>
      <c r="G2276" s="18" t="s">
        <v>4219</v>
      </c>
      <c r="H2276" s="18">
        <v>45</v>
      </c>
      <c r="I2276" s="19">
        <v>20</v>
      </c>
      <c r="J2276" s="19">
        <v>10</v>
      </c>
      <c r="K2276" s="19">
        <v>200</v>
      </c>
      <c r="L2276" s="19">
        <v>0.2</v>
      </c>
      <c r="M2276" s="37"/>
    </row>
    <row r="2277" ht="18" customHeight="1" spans="1:13">
      <c r="A2277" s="17">
        <v>2269</v>
      </c>
      <c r="B2277" s="18" t="s">
        <v>3981</v>
      </c>
      <c r="C2277" s="18" t="s">
        <v>4221</v>
      </c>
      <c r="D2277" s="18" t="s">
        <v>1297</v>
      </c>
      <c r="E2277" s="18" t="s">
        <v>4136</v>
      </c>
      <c r="F2277" s="18" t="s">
        <v>40</v>
      </c>
      <c r="G2277" s="18" t="s">
        <v>4207</v>
      </c>
      <c r="H2277" s="18">
        <v>5</v>
      </c>
      <c r="I2277" s="19">
        <v>3</v>
      </c>
      <c r="J2277" s="19">
        <v>1</v>
      </c>
      <c r="K2277" s="19">
        <v>1500</v>
      </c>
      <c r="L2277" s="19">
        <v>0.15</v>
      </c>
      <c r="M2277" s="37"/>
    </row>
    <row r="2278" ht="18" customHeight="1" spans="1:13">
      <c r="A2278" s="17">
        <v>2270</v>
      </c>
      <c r="B2278" s="18" t="s">
        <v>3981</v>
      </c>
      <c r="C2278" s="18" t="s">
        <v>4226</v>
      </c>
      <c r="D2278" s="18" t="s">
        <v>4231</v>
      </c>
      <c r="E2278" s="18" t="s">
        <v>4232</v>
      </c>
      <c r="F2278" s="18" t="s">
        <v>40</v>
      </c>
      <c r="G2278" s="18" t="s">
        <v>4207</v>
      </c>
      <c r="H2278" s="18">
        <v>3</v>
      </c>
      <c r="I2278" s="19">
        <v>3</v>
      </c>
      <c r="J2278" s="19">
        <v>1</v>
      </c>
      <c r="K2278" s="19">
        <v>1500</v>
      </c>
      <c r="L2278" s="19">
        <v>0.15</v>
      </c>
      <c r="M2278" s="37"/>
    </row>
    <row r="2279" ht="18" customHeight="1" spans="1:13">
      <c r="A2279" s="17">
        <v>2271</v>
      </c>
      <c r="B2279" s="18" t="s">
        <v>3981</v>
      </c>
      <c r="C2279" s="18" t="s">
        <v>4212</v>
      </c>
      <c r="D2279" s="18" t="s">
        <v>4233</v>
      </c>
      <c r="E2279" s="18" t="s">
        <v>4234</v>
      </c>
      <c r="F2279" s="18" t="s">
        <v>19</v>
      </c>
      <c r="G2279" s="18" t="s">
        <v>26</v>
      </c>
      <c r="H2279" s="18">
        <v>5</v>
      </c>
      <c r="I2279" s="19">
        <v>3</v>
      </c>
      <c r="J2279" s="19">
        <v>1</v>
      </c>
      <c r="K2279" s="19">
        <v>1000</v>
      </c>
      <c r="L2279" s="19">
        <v>0.1</v>
      </c>
      <c r="M2279" s="37"/>
    </row>
    <row r="2280" ht="18" customHeight="1" spans="1:13">
      <c r="A2280" s="17">
        <v>2272</v>
      </c>
      <c r="B2280" s="18" t="s">
        <v>3981</v>
      </c>
      <c r="C2280" s="18" t="s">
        <v>4212</v>
      </c>
      <c r="D2280" s="18" t="s">
        <v>4235</v>
      </c>
      <c r="E2280" s="18" t="s">
        <v>4236</v>
      </c>
      <c r="F2280" s="18" t="s">
        <v>40</v>
      </c>
      <c r="G2280" s="18" t="s">
        <v>20</v>
      </c>
      <c r="H2280" s="18">
        <v>31</v>
      </c>
      <c r="I2280" s="19">
        <v>12</v>
      </c>
      <c r="J2280" s="19">
        <v>2</v>
      </c>
      <c r="K2280" s="19">
        <v>300</v>
      </c>
      <c r="L2280" s="19">
        <v>0.06</v>
      </c>
      <c r="M2280" s="37"/>
    </row>
    <row r="2281" ht="18" customHeight="1" spans="1:13">
      <c r="A2281" s="17">
        <v>2273</v>
      </c>
      <c r="B2281" s="18" t="s">
        <v>3981</v>
      </c>
      <c r="C2281" s="18" t="s">
        <v>4237</v>
      </c>
      <c r="D2281" s="18" t="s">
        <v>4238</v>
      </c>
      <c r="E2281" s="18" t="s">
        <v>4239</v>
      </c>
      <c r="F2281" s="18" t="s">
        <v>19</v>
      </c>
      <c r="G2281" s="18" t="s">
        <v>4219</v>
      </c>
      <c r="H2281" s="18">
        <v>30</v>
      </c>
      <c r="I2281" s="19">
        <v>20</v>
      </c>
      <c r="J2281" s="19">
        <v>10</v>
      </c>
      <c r="K2281" s="19">
        <v>200</v>
      </c>
      <c r="L2281" s="19">
        <v>0.2</v>
      </c>
      <c r="M2281" s="37"/>
    </row>
    <row r="2282" ht="18" customHeight="1" spans="1:13">
      <c r="A2282" s="17">
        <v>2274</v>
      </c>
      <c r="B2282" s="18" t="s">
        <v>3981</v>
      </c>
      <c r="C2282" s="18" t="s">
        <v>4221</v>
      </c>
      <c r="D2282" s="18" t="s">
        <v>2438</v>
      </c>
      <c r="E2282" s="18" t="s">
        <v>4240</v>
      </c>
      <c r="F2282" s="18" t="s">
        <v>19</v>
      </c>
      <c r="G2282" s="18" t="s">
        <v>4207</v>
      </c>
      <c r="H2282" s="18">
        <v>5</v>
      </c>
      <c r="I2282" s="19">
        <v>5</v>
      </c>
      <c r="J2282" s="19">
        <v>3</v>
      </c>
      <c r="K2282" s="19">
        <v>1000</v>
      </c>
      <c r="L2282" s="19">
        <v>0.3</v>
      </c>
      <c r="M2282" s="37"/>
    </row>
    <row r="2283" ht="18" customHeight="1" spans="1:13">
      <c r="A2283" s="17">
        <v>2275</v>
      </c>
      <c r="B2283" s="18" t="s">
        <v>3981</v>
      </c>
      <c r="C2283" s="18" t="s">
        <v>4189</v>
      </c>
      <c r="D2283" s="18" t="s">
        <v>4241</v>
      </c>
      <c r="E2283" s="18" t="s">
        <v>4242</v>
      </c>
      <c r="F2283" s="18" t="s">
        <v>40</v>
      </c>
      <c r="G2283" s="18" t="s">
        <v>4219</v>
      </c>
      <c r="H2283" s="18">
        <v>13</v>
      </c>
      <c r="I2283" s="19">
        <v>13</v>
      </c>
      <c r="J2283" s="19">
        <v>3</v>
      </c>
      <c r="K2283" s="19">
        <v>300</v>
      </c>
      <c r="L2283" s="19">
        <v>0.05</v>
      </c>
      <c r="M2283" s="19"/>
    </row>
    <row r="2284" ht="18" customHeight="1" spans="1:13">
      <c r="A2284" s="17">
        <v>2276</v>
      </c>
      <c r="B2284" s="18" t="s">
        <v>3981</v>
      </c>
      <c r="C2284" s="18" t="s">
        <v>4189</v>
      </c>
      <c r="D2284" s="18" t="s">
        <v>4241</v>
      </c>
      <c r="E2284" s="18" t="s">
        <v>4242</v>
      </c>
      <c r="F2284" s="18" t="s">
        <v>40</v>
      </c>
      <c r="G2284" s="18" t="s">
        <v>4207</v>
      </c>
      <c r="H2284" s="18">
        <v>8</v>
      </c>
      <c r="I2284" s="19">
        <v>5</v>
      </c>
      <c r="J2284" s="19">
        <v>3</v>
      </c>
      <c r="K2284" s="19">
        <v>1500</v>
      </c>
      <c r="L2284" s="19">
        <v>0.45</v>
      </c>
      <c r="M2284" s="19"/>
    </row>
    <row r="2285" ht="18" customHeight="1" spans="1:13">
      <c r="A2285" s="17">
        <v>2277</v>
      </c>
      <c r="B2285" s="18" t="s">
        <v>3981</v>
      </c>
      <c r="C2285" s="18" t="s">
        <v>4243</v>
      </c>
      <c r="D2285" s="18" t="s">
        <v>4244</v>
      </c>
      <c r="E2285" s="18" t="s">
        <v>4245</v>
      </c>
      <c r="F2285" s="18" t="s">
        <v>19</v>
      </c>
      <c r="G2285" s="18" t="s">
        <v>4207</v>
      </c>
      <c r="H2285" s="18">
        <v>6</v>
      </c>
      <c r="I2285" s="19">
        <v>3</v>
      </c>
      <c r="J2285" s="19">
        <v>1</v>
      </c>
      <c r="K2285" s="19">
        <v>1000</v>
      </c>
      <c r="L2285" s="19">
        <v>0.1</v>
      </c>
      <c r="M2285" s="19"/>
    </row>
    <row r="2286" ht="18" customHeight="1" spans="1:13">
      <c r="A2286" s="17">
        <v>2278</v>
      </c>
      <c r="B2286" s="18" t="s">
        <v>3981</v>
      </c>
      <c r="C2286" s="18" t="s">
        <v>4246</v>
      </c>
      <c r="D2286" s="18" t="s">
        <v>4247</v>
      </c>
      <c r="E2286" s="18" t="s">
        <v>4248</v>
      </c>
      <c r="F2286" s="18" t="s">
        <v>19</v>
      </c>
      <c r="G2286" s="18" t="s">
        <v>3162</v>
      </c>
      <c r="H2286" s="18">
        <v>8</v>
      </c>
      <c r="I2286" s="19">
        <v>4</v>
      </c>
      <c r="J2286" s="19">
        <v>2</v>
      </c>
      <c r="K2286" s="19">
        <v>1000</v>
      </c>
      <c r="L2286" s="19">
        <v>0.2</v>
      </c>
      <c r="M2286" s="19"/>
    </row>
    <row r="2287" ht="18" customHeight="1" spans="1:13">
      <c r="A2287" s="17">
        <v>2279</v>
      </c>
      <c r="B2287" s="18" t="s">
        <v>3981</v>
      </c>
      <c r="C2287" s="18" t="s">
        <v>4246</v>
      </c>
      <c r="D2287" s="18" t="s">
        <v>4249</v>
      </c>
      <c r="E2287" s="18" t="s">
        <v>4250</v>
      </c>
      <c r="F2287" s="18" t="s">
        <v>19</v>
      </c>
      <c r="G2287" s="18" t="s">
        <v>92</v>
      </c>
      <c r="H2287" s="18">
        <v>70</v>
      </c>
      <c r="I2287" s="19">
        <v>18</v>
      </c>
      <c r="J2287" s="19">
        <v>10</v>
      </c>
      <c r="K2287" s="19">
        <v>300</v>
      </c>
      <c r="L2287" s="19">
        <v>0.3</v>
      </c>
      <c r="M2287" s="19"/>
    </row>
    <row r="2288" ht="18" customHeight="1" spans="1:13">
      <c r="A2288" s="17">
        <v>2280</v>
      </c>
      <c r="B2288" s="18" t="s">
        <v>3981</v>
      </c>
      <c r="C2288" s="18" t="s">
        <v>4246</v>
      </c>
      <c r="D2288" s="18" t="s">
        <v>4251</v>
      </c>
      <c r="E2288" s="18" t="s">
        <v>4201</v>
      </c>
      <c r="F2288" s="18" t="s">
        <v>40</v>
      </c>
      <c r="G2288" s="18" t="s">
        <v>92</v>
      </c>
      <c r="H2288" s="18">
        <v>54</v>
      </c>
      <c r="I2288" s="19">
        <v>10</v>
      </c>
      <c r="J2288" s="19">
        <v>3</v>
      </c>
      <c r="K2288" s="19">
        <v>500</v>
      </c>
      <c r="L2288" s="19">
        <v>0.15</v>
      </c>
      <c r="M2288" s="19"/>
    </row>
    <row r="2289" ht="18" customHeight="1" spans="1:13">
      <c r="A2289" s="17">
        <v>2281</v>
      </c>
      <c r="B2289" s="18" t="s">
        <v>3981</v>
      </c>
      <c r="C2289" s="18" t="s">
        <v>4246</v>
      </c>
      <c r="D2289" s="18" t="s">
        <v>4252</v>
      </c>
      <c r="E2289" s="18" t="s">
        <v>4253</v>
      </c>
      <c r="F2289" s="18" t="s">
        <v>40</v>
      </c>
      <c r="G2289" s="18" t="s">
        <v>92</v>
      </c>
      <c r="H2289" s="18">
        <v>20</v>
      </c>
      <c r="I2289" s="19">
        <v>8</v>
      </c>
      <c r="J2289" s="19">
        <v>1</v>
      </c>
      <c r="K2289" s="19">
        <v>500</v>
      </c>
      <c r="L2289" s="19">
        <v>0.05</v>
      </c>
      <c r="M2289" s="19"/>
    </row>
    <row r="2290" ht="18" customHeight="1" spans="1:13">
      <c r="A2290" s="17">
        <v>2282</v>
      </c>
      <c r="B2290" s="18" t="s">
        <v>3981</v>
      </c>
      <c r="C2290" s="18" t="s">
        <v>4246</v>
      </c>
      <c r="D2290" s="18" t="s">
        <v>4254</v>
      </c>
      <c r="E2290" s="18" t="s">
        <v>4255</v>
      </c>
      <c r="F2290" s="18" t="s">
        <v>40</v>
      </c>
      <c r="G2290" s="18" t="s">
        <v>92</v>
      </c>
      <c r="H2290" s="18">
        <v>130</v>
      </c>
      <c r="I2290" s="19">
        <v>16</v>
      </c>
      <c r="J2290" s="19">
        <v>9</v>
      </c>
      <c r="K2290" s="19">
        <v>500</v>
      </c>
      <c r="L2290" s="19">
        <v>0.45</v>
      </c>
      <c r="M2290" s="19"/>
    </row>
    <row r="2291" ht="18" customHeight="1" spans="1:13">
      <c r="A2291" s="17">
        <v>2283</v>
      </c>
      <c r="B2291" s="18" t="s">
        <v>3981</v>
      </c>
      <c r="C2291" s="18" t="s">
        <v>4246</v>
      </c>
      <c r="D2291" s="18" t="s">
        <v>4256</v>
      </c>
      <c r="E2291" s="18" t="s">
        <v>4257</v>
      </c>
      <c r="F2291" s="18" t="s">
        <v>19</v>
      </c>
      <c r="G2291" s="18" t="s">
        <v>92</v>
      </c>
      <c r="H2291" s="18">
        <v>100</v>
      </c>
      <c r="I2291" s="19">
        <v>10</v>
      </c>
      <c r="J2291" s="19">
        <v>3</v>
      </c>
      <c r="K2291" s="19">
        <v>300</v>
      </c>
      <c r="L2291" s="19">
        <v>0.09</v>
      </c>
      <c r="M2291" s="19"/>
    </row>
    <row r="2292" ht="18" customHeight="1" spans="1:13">
      <c r="A2292" s="17">
        <v>2284</v>
      </c>
      <c r="B2292" s="18" t="s">
        <v>3981</v>
      </c>
      <c r="C2292" s="18" t="s">
        <v>4246</v>
      </c>
      <c r="D2292" s="18" t="s">
        <v>4258</v>
      </c>
      <c r="E2292" s="18" t="s">
        <v>4259</v>
      </c>
      <c r="F2292" s="18" t="s">
        <v>19</v>
      </c>
      <c r="G2292" s="18" t="s">
        <v>26</v>
      </c>
      <c r="H2292" s="18">
        <v>10</v>
      </c>
      <c r="I2292" s="19">
        <v>5</v>
      </c>
      <c r="J2292" s="19">
        <v>3</v>
      </c>
      <c r="K2292" s="19">
        <v>1000</v>
      </c>
      <c r="L2292" s="19">
        <v>0.3</v>
      </c>
      <c r="M2292" s="19"/>
    </row>
    <row r="2293" ht="18" customHeight="1" spans="1:13">
      <c r="A2293" s="17">
        <v>2285</v>
      </c>
      <c r="B2293" s="18" t="s">
        <v>3981</v>
      </c>
      <c r="C2293" s="18" t="s">
        <v>4260</v>
      </c>
      <c r="D2293" s="18" t="s">
        <v>4261</v>
      </c>
      <c r="E2293" s="18" t="s">
        <v>4262</v>
      </c>
      <c r="F2293" s="18" t="s">
        <v>19</v>
      </c>
      <c r="G2293" s="18" t="s">
        <v>3162</v>
      </c>
      <c r="H2293" s="18">
        <v>6</v>
      </c>
      <c r="I2293" s="19">
        <v>5</v>
      </c>
      <c r="J2293" s="19">
        <v>3</v>
      </c>
      <c r="K2293" s="19">
        <v>1000</v>
      </c>
      <c r="L2293" s="19">
        <v>0.3</v>
      </c>
      <c r="M2293" s="19"/>
    </row>
    <row r="2294" ht="18" customHeight="1" spans="1:13">
      <c r="A2294" s="17">
        <v>2286</v>
      </c>
      <c r="B2294" s="18" t="s">
        <v>3981</v>
      </c>
      <c r="C2294" s="18" t="s">
        <v>4260</v>
      </c>
      <c r="D2294" s="18" t="s">
        <v>4263</v>
      </c>
      <c r="E2294" s="18" t="s">
        <v>4264</v>
      </c>
      <c r="F2294" s="18" t="s">
        <v>40</v>
      </c>
      <c r="G2294" s="18" t="s">
        <v>20</v>
      </c>
      <c r="H2294" s="18">
        <v>24</v>
      </c>
      <c r="I2294" s="19">
        <v>14</v>
      </c>
      <c r="J2294" s="19">
        <v>4</v>
      </c>
      <c r="K2294" s="19">
        <v>300</v>
      </c>
      <c r="L2294" s="19">
        <v>0.12</v>
      </c>
      <c r="M2294" s="19"/>
    </row>
    <row r="2295" ht="18" customHeight="1" spans="1:13">
      <c r="A2295" s="17">
        <v>2287</v>
      </c>
      <c r="B2295" s="18" t="s">
        <v>3981</v>
      </c>
      <c r="C2295" s="18" t="s">
        <v>4260</v>
      </c>
      <c r="D2295" s="18" t="s">
        <v>4265</v>
      </c>
      <c r="E2295" s="18" t="s">
        <v>4201</v>
      </c>
      <c r="F2295" s="18" t="s">
        <v>40</v>
      </c>
      <c r="G2295" s="18" t="s">
        <v>26</v>
      </c>
      <c r="H2295" s="18">
        <v>16</v>
      </c>
      <c r="I2295" s="19">
        <v>6</v>
      </c>
      <c r="J2295" s="19">
        <v>4</v>
      </c>
      <c r="K2295" s="19">
        <v>1500</v>
      </c>
      <c r="L2295" s="19">
        <v>0.5</v>
      </c>
      <c r="M2295" s="19"/>
    </row>
    <row r="2296" ht="18" customHeight="1" spans="1:13">
      <c r="A2296" s="17">
        <v>2288</v>
      </c>
      <c r="B2296" s="18" t="s">
        <v>3981</v>
      </c>
      <c r="C2296" s="18" t="s">
        <v>4260</v>
      </c>
      <c r="D2296" s="18" t="s">
        <v>4266</v>
      </c>
      <c r="E2296" s="18" t="s">
        <v>4267</v>
      </c>
      <c r="F2296" s="18" t="s">
        <v>19</v>
      </c>
      <c r="G2296" s="18" t="s">
        <v>3162</v>
      </c>
      <c r="H2296" s="18">
        <v>12</v>
      </c>
      <c r="I2296" s="19">
        <v>5</v>
      </c>
      <c r="J2296" s="19">
        <v>3</v>
      </c>
      <c r="K2296" s="19">
        <v>1000</v>
      </c>
      <c r="L2296" s="19">
        <v>0.3</v>
      </c>
      <c r="M2296" s="19"/>
    </row>
    <row r="2297" ht="18" customHeight="1" spans="1:13">
      <c r="A2297" s="17">
        <v>2289</v>
      </c>
      <c r="B2297" s="18" t="s">
        <v>3981</v>
      </c>
      <c r="C2297" s="18" t="s">
        <v>4260</v>
      </c>
      <c r="D2297" s="18" t="s">
        <v>3874</v>
      </c>
      <c r="E2297" s="18" t="s">
        <v>4268</v>
      </c>
      <c r="F2297" s="18" t="s">
        <v>40</v>
      </c>
      <c r="G2297" s="18" t="s">
        <v>3162</v>
      </c>
      <c r="H2297" s="18">
        <v>14</v>
      </c>
      <c r="I2297" s="19">
        <v>6</v>
      </c>
      <c r="J2297" s="19">
        <v>4</v>
      </c>
      <c r="K2297" s="19">
        <v>1500</v>
      </c>
      <c r="L2297" s="19">
        <v>0.5</v>
      </c>
      <c r="M2297" s="19"/>
    </row>
    <row r="2298" ht="18" customHeight="1" spans="1:13">
      <c r="A2298" s="17">
        <v>2290</v>
      </c>
      <c r="B2298" s="18" t="s">
        <v>3981</v>
      </c>
      <c r="C2298" s="18" t="s">
        <v>4260</v>
      </c>
      <c r="D2298" s="18" t="s">
        <v>1534</v>
      </c>
      <c r="E2298" s="18" t="s">
        <v>4269</v>
      </c>
      <c r="F2298" s="18" t="s">
        <v>40</v>
      </c>
      <c r="G2298" s="18" t="s">
        <v>3162</v>
      </c>
      <c r="H2298" s="18">
        <v>13</v>
      </c>
      <c r="I2298" s="19">
        <v>6</v>
      </c>
      <c r="J2298" s="19">
        <v>4</v>
      </c>
      <c r="K2298" s="19">
        <v>1500</v>
      </c>
      <c r="L2298" s="19">
        <v>0.5</v>
      </c>
      <c r="M2298" s="19"/>
    </row>
    <row r="2299" ht="18" customHeight="1" spans="1:13">
      <c r="A2299" s="17">
        <v>2291</v>
      </c>
      <c r="B2299" s="18" t="s">
        <v>3981</v>
      </c>
      <c r="C2299" s="18" t="s">
        <v>4260</v>
      </c>
      <c r="D2299" s="18" t="s">
        <v>4270</v>
      </c>
      <c r="E2299" s="18" t="s">
        <v>4271</v>
      </c>
      <c r="F2299" s="18" t="s">
        <v>19</v>
      </c>
      <c r="G2299" s="18" t="s">
        <v>26</v>
      </c>
      <c r="H2299" s="18">
        <v>8</v>
      </c>
      <c r="I2299" s="19">
        <v>5</v>
      </c>
      <c r="J2299" s="19">
        <v>3</v>
      </c>
      <c r="K2299" s="19">
        <v>1000</v>
      </c>
      <c r="L2299" s="19">
        <v>0.3</v>
      </c>
      <c r="M2299" s="19"/>
    </row>
    <row r="2300" ht="18" customHeight="1" spans="1:13">
      <c r="A2300" s="17">
        <v>2292</v>
      </c>
      <c r="B2300" s="18" t="s">
        <v>3981</v>
      </c>
      <c r="C2300" s="18" t="s">
        <v>4260</v>
      </c>
      <c r="D2300" s="18" t="s">
        <v>4272</v>
      </c>
      <c r="E2300" s="18" t="s">
        <v>4273</v>
      </c>
      <c r="F2300" s="18" t="s">
        <v>40</v>
      </c>
      <c r="G2300" s="18" t="s">
        <v>3162</v>
      </c>
      <c r="H2300" s="18">
        <v>10</v>
      </c>
      <c r="I2300" s="19">
        <v>6</v>
      </c>
      <c r="J2300" s="19">
        <v>4</v>
      </c>
      <c r="K2300" s="19">
        <v>1500</v>
      </c>
      <c r="L2300" s="19">
        <v>0.5</v>
      </c>
      <c r="M2300" s="19"/>
    </row>
    <row r="2301" ht="18" customHeight="1" spans="1:13">
      <c r="A2301" s="17">
        <v>2293</v>
      </c>
      <c r="B2301" s="18" t="s">
        <v>3981</v>
      </c>
      <c r="C2301" s="18" t="s">
        <v>4274</v>
      </c>
      <c r="D2301" s="18" t="s">
        <v>4275</v>
      </c>
      <c r="E2301" s="18" t="s">
        <v>4239</v>
      </c>
      <c r="F2301" s="18" t="s">
        <v>40</v>
      </c>
      <c r="G2301" s="18" t="s">
        <v>26</v>
      </c>
      <c r="H2301" s="18">
        <v>6</v>
      </c>
      <c r="I2301" s="19">
        <v>4</v>
      </c>
      <c r="J2301" s="19">
        <v>2</v>
      </c>
      <c r="K2301" s="19">
        <v>1500</v>
      </c>
      <c r="L2301" s="19">
        <v>0.3</v>
      </c>
      <c r="M2301" s="19"/>
    </row>
    <row r="2302" ht="18" customHeight="1" spans="1:13">
      <c r="A2302" s="17">
        <v>2294</v>
      </c>
      <c r="B2302" s="18" t="s">
        <v>3981</v>
      </c>
      <c r="C2302" s="18" t="s">
        <v>4274</v>
      </c>
      <c r="D2302" s="18" t="s">
        <v>4276</v>
      </c>
      <c r="E2302" s="18" t="s">
        <v>4277</v>
      </c>
      <c r="F2302" s="18" t="s">
        <v>40</v>
      </c>
      <c r="G2302" s="18" t="s">
        <v>20</v>
      </c>
      <c r="H2302" s="18">
        <v>27</v>
      </c>
      <c r="I2302" s="19">
        <v>17</v>
      </c>
      <c r="J2302" s="19">
        <v>7</v>
      </c>
      <c r="K2302" s="19">
        <v>300</v>
      </c>
      <c r="L2302" s="19">
        <v>0.21</v>
      </c>
      <c r="M2302" s="19"/>
    </row>
    <row r="2303" ht="18" customHeight="1" spans="1:13">
      <c r="A2303" s="17">
        <v>2295</v>
      </c>
      <c r="B2303" s="18" t="s">
        <v>3981</v>
      </c>
      <c r="C2303" s="18" t="s">
        <v>4274</v>
      </c>
      <c r="D2303" s="18" t="s">
        <v>2062</v>
      </c>
      <c r="E2303" s="18" t="s">
        <v>4278</v>
      </c>
      <c r="F2303" s="18" t="s">
        <v>40</v>
      </c>
      <c r="G2303" s="18" t="s">
        <v>20</v>
      </c>
      <c r="H2303" s="18">
        <v>56</v>
      </c>
      <c r="I2303" s="19">
        <v>27</v>
      </c>
      <c r="J2303" s="19">
        <v>17</v>
      </c>
      <c r="K2303" s="19">
        <v>300</v>
      </c>
      <c r="L2303" s="19">
        <v>0.5</v>
      </c>
      <c r="M2303" s="19"/>
    </row>
    <row r="2304" ht="18" customHeight="1" spans="1:13">
      <c r="A2304" s="17">
        <v>2296</v>
      </c>
      <c r="B2304" s="18" t="s">
        <v>3981</v>
      </c>
      <c r="C2304" s="18" t="s">
        <v>4274</v>
      </c>
      <c r="D2304" s="18" t="s">
        <v>4279</v>
      </c>
      <c r="E2304" s="18" t="s">
        <v>4280</v>
      </c>
      <c r="F2304" s="18" t="s">
        <v>40</v>
      </c>
      <c r="G2304" s="18" t="s">
        <v>26</v>
      </c>
      <c r="H2304" s="18">
        <v>7</v>
      </c>
      <c r="I2304" s="19">
        <v>5</v>
      </c>
      <c r="J2304" s="19">
        <v>3</v>
      </c>
      <c r="K2304" s="19">
        <v>1500</v>
      </c>
      <c r="L2304" s="19">
        <v>0.45</v>
      </c>
      <c r="M2304" s="19"/>
    </row>
    <row r="2305" ht="18" customHeight="1" spans="1:13">
      <c r="A2305" s="17">
        <v>2297</v>
      </c>
      <c r="B2305" s="18" t="s">
        <v>3981</v>
      </c>
      <c r="C2305" s="18" t="s">
        <v>4274</v>
      </c>
      <c r="D2305" s="18" t="s">
        <v>4281</v>
      </c>
      <c r="E2305" s="18" t="s">
        <v>4282</v>
      </c>
      <c r="F2305" s="18" t="s">
        <v>19</v>
      </c>
      <c r="G2305" s="18" t="s">
        <v>26</v>
      </c>
      <c r="H2305" s="18">
        <v>13</v>
      </c>
      <c r="I2305" s="19">
        <v>5</v>
      </c>
      <c r="J2305" s="19">
        <v>3</v>
      </c>
      <c r="K2305" s="19">
        <v>1000</v>
      </c>
      <c r="L2305" s="19">
        <v>0.3</v>
      </c>
      <c r="M2305" s="19"/>
    </row>
    <row r="2306" ht="18" customHeight="1" spans="1:13">
      <c r="A2306" s="17">
        <v>2298</v>
      </c>
      <c r="B2306" s="18" t="s">
        <v>3981</v>
      </c>
      <c r="C2306" s="18" t="s">
        <v>4283</v>
      </c>
      <c r="D2306" s="18" t="s">
        <v>4284</v>
      </c>
      <c r="E2306" s="18" t="s">
        <v>4285</v>
      </c>
      <c r="F2306" s="18" t="s">
        <v>40</v>
      </c>
      <c r="G2306" s="18" t="s">
        <v>26</v>
      </c>
      <c r="H2306" s="18">
        <v>5</v>
      </c>
      <c r="I2306" s="19">
        <v>4</v>
      </c>
      <c r="J2306" s="19">
        <v>2</v>
      </c>
      <c r="K2306" s="19">
        <v>1500</v>
      </c>
      <c r="L2306" s="19">
        <v>0.3</v>
      </c>
      <c r="M2306" s="19"/>
    </row>
    <row r="2307" ht="18" customHeight="1" spans="1:13">
      <c r="A2307" s="17">
        <v>2299</v>
      </c>
      <c r="B2307" s="18" t="s">
        <v>3981</v>
      </c>
      <c r="C2307" s="18" t="s">
        <v>4283</v>
      </c>
      <c r="D2307" s="18" t="s">
        <v>4286</v>
      </c>
      <c r="E2307" s="18" t="s">
        <v>4196</v>
      </c>
      <c r="F2307" s="18" t="s">
        <v>40</v>
      </c>
      <c r="G2307" s="18" t="s">
        <v>26</v>
      </c>
      <c r="H2307" s="18">
        <v>3</v>
      </c>
      <c r="I2307" s="19">
        <v>3</v>
      </c>
      <c r="J2307" s="19">
        <v>1</v>
      </c>
      <c r="K2307" s="19">
        <v>1500</v>
      </c>
      <c r="L2307" s="19">
        <v>0.15</v>
      </c>
      <c r="M2307" s="19"/>
    </row>
    <row r="2308" ht="18" customHeight="1" spans="1:13">
      <c r="A2308" s="17">
        <v>2300</v>
      </c>
      <c r="B2308" s="18" t="s">
        <v>3981</v>
      </c>
      <c r="C2308" s="18" t="s">
        <v>4287</v>
      </c>
      <c r="D2308" s="18" t="s">
        <v>4288</v>
      </c>
      <c r="E2308" s="18" t="s">
        <v>4214</v>
      </c>
      <c r="F2308" s="18" t="s">
        <v>19</v>
      </c>
      <c r="G2308" s="18" t="s">
        <v>20</v>
      </c>
      <c r="H2308" s="18">
        <v>150</v>
      </c>
      <c r="I2308" s="19">
        <v>85</v>
      </c>
      <c r="J2308" s="19">
        <v>15</v>
      </c>
      <c r="K2308" s="19">
        <v>200</v>
      </c>
      <c r="L2308" s="19">
        <v>0.3</v>
      </c>
      <c r="M2308" s="19"/>
    </row>
    <row r="2309" ht="18" customHeight="1" spans="1:13">
      <c r="A2309" s="17">
        <v>2301</v>
      </c>
      <c r="B2309" s="18" t="s">
        <v>3981</v>
      </c>
      <c r="C2309" s="18" t="s">
        <v>4287</v>
      </c>
      <c r="D2309" s="18" t="s">
        <v>4289</v>
      </c>
      <c r="E2309" s="18" t="s">
        <v>4290</v>
      </c>
      <c r="F2309" s="18" t="s">
        <v>40</v>
      </c>
      <c r="G2309" s="18" t="s">
        <v>20</v>
      </c>
      <c r="H2309" s="18">
        <v>60</v>
      </c>
      <c r="I2309" s="19">
        <v>27</v>
      </c>
      <c r="J2309" s="19">
        <v>17</v>
      </c>
      <c r="K2309" s="19">
        <v>300</v>
      </c>
      <c r="L2309" s="19">
        <v>0.5</v>
      </c>
      <c r="M2309" s="19"/>
    </row>
    <row r="2310" ht="18" customHeight="1" spans="1:13">
      <c r="A2310" s="17">
        <v>2302</v>
      </c>
      <c r="B2310" s="18" t="s">
        <v>3981</v>
      </c>
      <c r="C2310" s="18" t="s">
        <v>4291</v>
      </c>
      <c r="D2310" s="18" t="s">
        <v>4292</v>
      </c>
      <c r="E2310" s="18" t="s">
        <v>4293</v>
      </c>
      <c r="F2310" s="18" t="s">
        <v>19</v>
      </c>
      <c r="G2310" s="18" t="s">
        <v>26</v>
      </c>
      <c r="H2310" s="18">
        <v>6</v>
      </c>
      <c r="I2310" s="19">
        <v>4</v>
      </c>
      <c r="J2310" s="19">
        <v>2</v>
      </c>
      <c r="K2310" s="19">
        <v>1000</v>
      </c>
      <c r="L2310" s="19">
        <v>0.2</v>
      </c>
      <c r="M2310" s="19"/>
    </row>
    <row r="2311" ht="18" customHeight="1" spans="1:13">
      <c r="A2311" s="17">
        <v>2303</v>
      </c>
      <c r="B2311" s="18" t="s">
        <v>3981</v>
      </c>
      <c r="C2311" s="18" t="s">
        <v>4294</v>
      </c>
      <c r="D2311" s="18" t="s">
        <v>4295</v>
      </c>
      <c r="E2311" s="18" t="s">
        <v>4296</v>
      </c>
      <c r="F2311" s="18" t="s">
        <v>19</v>
      </c>
      <c r="G2311" s="18" t="s">
        <v>26</v>
      </c>
      <c r="H2311" s="18">
        <v>3</v>
      </c>
      <c r="I2311" s="19">
        <v>3</v>
      </c>
      <c r="J2311" s="19">
        <v>1</v>
      </c>
      <c r="K2311" s="19">
        <v>1000</v>
      </c>
      <c r="L2311" s="19">
        <v>0.1</v>
      </c>
      <c r="M2311" s="19"/>
    </row>
    <row r="2312" ht="18" customHeight="1" spans="1:13">
      <c r="A2312" s="17">
        <v>2304</v>
      </c>
      <c r="B2312" s="18" t="s">
        <v>3981</v>
      </c>
      <c r="C2312" s="18" t="s">
        <v>4297</v>
      </c>
      <c r="D2312" s="18" t="s">
        <v>4298</v>
      </c>
      <c r="E2312" s="18" t="s">
        <v>4299</v>
      </c>
      <c r="F2312" s="18" t="s">
        <v>40</v>
      </c>
      <c r="G2312" s="18" t="s">
        <v>92</v>
      </c>
      <c r="H2312" s="18">
        <v>100</v>
      </c>
      <c r="I2312" s="19">
        <v>17</v>
      </c>
      <c r="J2312" s="19">
        <v>10</v>
      </c>
      <c r="K2312" s="19">
        <v>500</v>
      </c>
      <c r="L2312" s="19">
        <v>0.5</v>
      </c>
      <c r="M2312" s="19"/>
    </row>
    <row r="2313" ht="18" customHeight="1" spans="1:13">
      <c r="A2313" s="17">
        <v>2305</v>
      </c>
      <c r="B2313" s="18" t="s">
        <v>3981</v>
      </c>
      <c r="C2313" s="18" t="s">
        <v>4300</v>
      </c>
      <c r="D2313" s="18" t="s">
        <v>4301</v>
      </c>
      <c r="E2313" s="18" t="s">
        <v>4302</v>
      </c>
      <c r="F2313" s="18" t="s">
        <v>19</v>
      </c>
      <c r="G2313" s="18" t="s">
        <v>92</v>
      </c>
      <c r="H2313" s="18">
        <v>108</v>
      </c>
      <c r="I2313" s="19">
        <v>18</v>
      </c>
      <c r="J2313" s="19">
        <v>10</v>
      </c>
      <c r="K2313" s="19">
        <v>300</v>
      </c>
      <c r="L2313" s="19">
        <v>0.3</v>
      </c>
      <c r="M2313" s="19"/>
    </row>
    <row r="2314" ht="18" customHeight="1" spans="1:13">
      <c r="A2314" s="17">
        <v>2306</v>
      </c>
      <c r="B2314" s="18" t="s">
        <v>3981</v>
      </c>
      <c r="C2314" s="18" t="s">
        <v>4300</v>
      </c>
      <c r="D2314" s="18" t="s">
        <v>4303</v>
      </c>
      <c r="E2314" s="18" t="s">
        <v>4257</v>
      </c>
      <c r="F2314" s="18" t="s">
        <v>19</v>
      </c>
      <c r="G2314" s="18" t="s">
        <v>26</v>
      </c>
      <c r="H2314" s="18">
        <v>40</v>
      </c>
      <c r="I2314" s="19">
        <v>8</v>
      </c>
      <c r="J2314" s="19">
        <v>3</v>
      </c>
      <c r="K2314" s="19">
        <v>1000</v>
      </c>
      <c r="L2314" s="19">
        <v>0.3</v>
      </c>
      <c r="M2314" s="19"/>
    </row>
    <row r="2315" ht="18" customHeight="1" spans="1:13">
      <c r="A2315" s="17">
        <v>2307</v>
      </c>
      <c r="B2315" s="18" t="s">
        <v>3981</v>
      </c>
      <c r="C2315" s="18" t="s">
        <v>4300</v>
      </c>
      <c r="D2315" s="18" t="s">
        <v>4304</v>
      </c>
      <c r="E2315" s="18" t="s">
        <v>4203</v>
      </c>
      <c r="F2315" s="18" t="s">
        <v>19</v>
      </c>
      <c r="G2315" s="18" t="s">
        <v>26</v>
      </c>
      <c r="H2315" s="18">
        <v>10</v>
      </c>
      <c r="I2315" s="19">
        <v>8</v>
      </c>
      <c r="J2315" s="19">
        <v>3</v>
      </c>
      <c r="K2315" s="19">
        <v>1000</v>
      </c>
      <c r="L2315" s="19">
        <v>0.3</v>
      </c>
      <c r="M2315" s="19"/>
    </row>
    <row r="2316" ht="18" customHeight="1" spans="1:13">
      <c r="A2316" s="17">
        <v>2308</v>
      </c>
      <c r="B2316" s="18" t="s">
        <v>3981</v>
      </c>
      <c r="C2316" s="18" t="s">
        <v>4300</v>
      </c>
      <c r="D2316" s="18" t="s">
        <v>4305</v>
      </c>
      <c r="E2316" s="18" t="s">
        <v>4306</v>
      </c>
      <c r="F2316" s="18" t="s">
        <v>19</v>
      </c>
      <c r="G2316" s="18" t="s">
        <v>26</v>
      </c>
      <c r="H2316" s="18">
        <v>10</v>
      </c>
      <c r="I2316" s="19">
        <v>5</v>
      </c>
      <c r="J2316" s="19">
        <v>3</v>
      </c>
      <c r="K2316" s="19">
        <v>1000</v>
      </c>
      <c r="L2316" s="19">
        <v>0.3</v>
      </c>
      <c r="M2316" s="19"/>
    </row>
    <row r="2317" ht="18" customHeight="1" spans="1:13">
      <c r="A2317" s="17">
        <v>2309</v>
      </c>
      <c r="B2317" s="18" t="s">
        <v>3981</v>
      </c>
      <c r="C2317" s="18" t="s">
        <v>4300</v>
      </c>
      <c r="D2317" s="18" t="s">
        <v>4307</v>
      </c>
      <c r="E2317" s="18" t="s">
        <v>4308</v>
      </c>
      <c r="F2317" s="18" t="s">
        <v>19</v>
      </c>
      <c r="G2317" s="18" t="s">
        <v>92</v>
      </c>
      <c r="H2317" s="18">
        <v>220</v>
      </c>
      <c r="I2317" s="19">
        <v>23</v>
      </c>
      <c r="J2317" s="19">
        <v>10</v>
      </c>
      <c r="K2317" s="19">
        <v>300</v>
      </c>
      <c r="L2317" s="19">
        <v>0.3</v>
      </c>
      <c r="M2317" s="19"/>
    </row>
    <row r="2318" ht="18" customHeight="1" spans="1:13">
      <c r="A2318" s="17">
        <v>2310</v>
      </c>
      <c r="B2318" s="18" t="s">
        <v>3981</v>
      </c>
      <c r="C2318" s="18" t="s">
        <v>4309</v>
      </c>
      <c r="D2318" s="18" t="s">
        <v>4310</v>
      </c>
      <c r="E2318" s="18" t="s">
        <v>4311</v>
      </c>
      <c r="F2318" s="18" t="s">
        <v>40</v>
      </c>
      <c r="G2318" s="18" t="s">
        <v>26</v>
      </c>
      <c r="H2318" s="18">
        <v>4</v>
      </c>
      <c r="I2318" s="19">
        <v>3</v>
      </c>
      <c r="J2318" s="19">
        <v>1</v>
      </c>
      <c r="K2318" s="19">
        <v>1500</v>
      </c>
      <c r="L2318" s="19">
        <v>0.15</v>
      </c>
      <c r="M2318" s="19"/>
    </row>
    <row r="2319" ht="18" customHeight="1" spans="1:13">
      <c r="A2319" s="17">
        <v>2311</v>
      </c>
      <c r="B2319" s="18" t="s">
        <v>3981</v>
      </c>
      <c r="C2319" s="18" t="s">
        <v>4309</v>
      </c>
      <c r="D2319" s="18" t="s">
        <v>4312</v>
      </c>
      <c r="E2319" s="18" t="s">
        <v>4313</v>
      </c>
      <c r="F2319" s="18" t="s">
        <v>19</v>
      </c>
      <c r="G2319" s="18" t="s">
        <v>26</v>
      </c>
      <c r="H2319" s="18">
        <v>5</v>
      </c>
      <c r="I2319" s="19">
        <v>4</v>
      </c>
      <c r="J2319" s="19">
        <v>2</v>
      </c>
      <c r="K2319" s="19">
        <v>1000</v>
      </c>
      <c r="L2319" s="19">
        <v>0.2</v>
      </c>
      <c r="M2319" s="19"/>
    </row>
    <row r="2320" ht="18" customHeight="1" spans="1:13">
      <c r="A2320" s="17">
        <v>2312</v>
      </c>
      <c r="B2320" s="18" t="s">
        <v>3981</v>
      </c>
      <c r="C2320" s="18" t="s">
        <v>4309</v>
      </c>
      <c r="D2320" s="18" t="s">
        <v>4314</v>
      </c>
      <c r="E2320" s="18" t="s">
        <v>4315</v>
      </c>
      <c r="F2320" s="18" t="s">
        <v>40</v>
      </c>
      <c r="G2320" s="18" t="s">
        <v>26</v>
      </c>
      <c r="H2320" s="18">
        <v>3</v>
      </c>
      <c r="I2320" s="19">
        <v>3</v>
      </c>
      <c r="J2320" s="19">
        <v>1</v>
      </c>
      <c r="K2320" s="19">
        <v>1500</v>
      </c>
      <c r="L2320" s="19">
        <v>0.15</v>
      </c>
      <c r="M2320" s="19"/>
    </row>
    <row r="2321" ht="18" customHeight="1" spans="1:13">
      <c r="A2321" s="17">
        <v>2313</v>
      </c>
      <c r="B2321" s="18" t="s">
        <v>3981</v>
      </c>
      <c r="C2321" s="18" t="s">
        <v>4309</v>
      </c>
      <c r="D2321" s="18" t="s">
        <v>4316</v>
      </c>
      <c r="E2321" s="18" t="s">
        <v>4090</v>
      </c>
      <c r="F2321" s="18" t="s">
        <v>19</v>
      </c>
      <c r="G2321" s="18" t="s">
        <v>26</v>
      </c>
      <c r="H2321" s="18">
        <v>3</v>
      </c>
      <c r="I2321" s="19">
        <v>3</v>
      </c>
      <c r="J2321" s="19">
        <v>1</v>
      </c>
      <c r="K2321" s="19">
        <v>1000</v>
      </c>
      <c r="L2321" s="19">
        <v>0.1</v>
      </c>
      <c r="M2321" s="19"/>
    </row>
    <row r="2322" ht="18" customHeight="1" spans="1:13">
      <c r="A2322" s="17">
        <v>2314</v>
      </c>
      <c r="B2322" s="18" t="s">
        <v>3981</v>
      </c>
      <c r="C2322" s="18" t="s">
        <v>4309</v>
      </c>
      <c r="D2322" s="18" t="s">
        <v>4317</v>
      </c>
      <c r="E2322" s="18" t="s">
        <v>4201</v>
      </c>
      <c r="F2322" s="18" t="s">
        <v>40</v>
      </c>
      <c r="G2322" s="18" t="s">
        <v>26</v>
      </c>
      <c r="H2322" s="18">
        <v>5</v>
      </c>
      <c r="I2322" s="19">
        <v>3</v>
      </c>
      <c r="J2322" s="19">
        <v>1</v>
      </c>
      <c r="K2322" s="19">
        <v>1500</v>
      </c>
      <c r="L2322" s="19">
        <v>0.15</v>
      </c>
      <c r="M2322" s="19"/>
    </row>
    <row r="2323" ht="18" customHeight="1" spans="1:13">
      <c r="A2323" s="17">
        <v>2315</v>
      </c>
      <c r="B2323" s="18" t="s">
        <v>3981</v>
      </c>
      <c r="C2323" s="18" t="s">
        <v>4309</v>
      </c>
      <c r="D2323" s="18" t="s">
        <v>4318</v>
      </c>
      <c r="E2323" s="18" t="s">
        <v>4319</v>
      </c>
      <c r="F2323" s="18" t="s">
        <v>19</v>
      </c>
      <c r="G2323" s="18" t="s">
        <v>92</v>
      </c>
      <c r="H2323" s="18">
        <v>81</v>
      </c>
      <c r="I2323" s="19">
        <v>10</v>
      </c>
      <c r="J2323" s="19">
        <v>3</v>
      </c>
      <c r="K2323" s="19">
        <v>300</v>
      </c>
      <c r="L2323" s="19">
        <v>0.09</v>
      </c>
      <c r="M2323" s="19"/>
    </row>
    <row r="2324" ht="18" customHeight="1" spans="1:13">
      <c r="A2324" s="17">
        <v>2316</v>
      </c>
      <c r="B2324" s="18" t="s">
        <v>3981</v>
      </c>
      <c r="C2324" s="18" t="s">
        <v>4309</v>
      </c>
      <c r="D2324" s="18" t="s">
        <v>4320</v>
      </c>
      <c r="E2324" s="18" t="s">
        <v>4109</v>
      </c>
      <c r="F2324" s="18" t="s">
        <v>19</v>
      </c>
      <c r="G2324" s="18" t="s">
        <v>92</v>
      </c>
      <c r="H2324" s="18">
        <v>23</v>
      </c>
      <c r="I2324" s="19">
        <v>19</v>
      </c>
      <c r="J2324" s="19">
        <v>10</v>
      </c>
      <c r="K2324" s="19">
        <v>300</v>
      </c>
      <c r="L2324" s="19">
        <v>0.3</v>
      </c>
      <c r="M2324" s="19"/>
    </row>
    <row r="2325" ht="18" customHeight="1" spans="1:13">
      <c r="A2325" s="17">
        <v>2317</v>
      </c>
      <c r="B2325" s="18" t="s">
        <v>3981</v>
      </c>
      <c r="C2325" s="18" t="s">
        <v>4321</v>
      </c>
      <c r="D2325" s="18" t="s">
        <v>4322</v>
      </c>
      <c r="E2325" s="18" t="s">
        <v>4323</v>
      </c>
      <c r="F2325" s="18" t="s">
        <v>40</v>
      </c>
      <c r="G2325" s="18" t="s">
        <v>92</v>
      </c>
      <c r="H2325" s="18">
        <v>60</v>
      </c>
      <c r="I2325" s="19">
        <v>18</v>
      </c>
      <c r="J2325" s="19">
        <v>10</v>
      </c>
      <c r="K2325" s="19">
        <v>500</v>
      </c>
      <c r="L2325" s="19">
        <v>0.5</v>
      </c>
      <c r="M2325" s="19"/>
    </row>
    <row r="2326" ht="18" customHeight="1" spans="1:13">
      <c r="A2326" s="17">
        <v>2318</v>
      </c>
      <c r="B2326" s="18" t="s">
        <v>3981</v>
      </c>
      <c r="C2326" s="18" t="s">
        <v>4324</v>
      </c>
      <c r="D2326" s="18" t="s">
        <v>4325</v>
      </c>
      <c r="E2326" s="18" t="s">
        <v>4326</v>
      </c>
      <c r="F2326" s="18" t="s">
        <v>40</v>
      </c>
      <c r="G2326" s="18" t="s">
        <v>26</v>
      </c>
      <c r="H2326" s="18">
        <v>5</v>
      </c>
      <c r="I2326" s="19">
        <v>3</v>
      </c>
      <c r="J2326" s="19">
        <v>1</v>
      </c>
      <c r="K2326" s="19">
        <v>1500</v>
      </c>
      <c r="L2326" s="19">
        <v>0.15</v>
      </c>
      <c r="M2326" s="19"/>
    </row>
    <row r="2327" ht="18" customHeight="1" spans="1:13">
      <c r="A2327" s="17">
        <v>2319</v>
      </c>
      <c r="B2327" s="18" t="s">
        <v>3981</v>
      </c>
      <c r="C2327" s="18" t="s">
        <v>4327</v>
      </c>
      <c r="D2327" s="18" t="s">
        <v>4328</v>
      </c>
      <c r="E2327" s="18" t="s">
        <v>4329</v>
      </c>
      <c r="F2327" s="18" t="s">
        <v>19</v>
      </c>
      <c r="G2327" s="18" t="s">
        <v>20</v>
      </c>
      <c r="H2327" s="18">
        <v>50</v>
      </c>
      <c r="I2327" s="19">
        <v>19</v>
      </c>
      <c r="J2327" s="19">
        <v>9</v>
      </c>
      <c r="K2327" s="19">
        <v>200</v>
      </c>
      <c r="L2327" s="19">
        <v>0.18</v>
      </c>
      <c r="M2327" s="19"/>
    </row>
    <row r="2328" ht="18" customHeight="1" spans="1:13">
      <c r="A2328" s="17">
        <v>2320</v>
      </c>
      <c r="B2328" s="18" t="s">
        <v>3981</v>
      </c>
      <c r="C2328" s="18" t="s">
        <v>4327</v>
      </c>
      <c r="D2328" s="18" t="s">
        <v>1105</v>
      </c>
      <c r="E2328" s="18" t="s">
        <v>4330</v>
      </c>
      <c r="F2328" s="18" t="s">
        <v>40</v>
      </c>
      <c r="G2328" s="18" t="s">
        <v>20</v>
      </c>
      <c r="H2328" s="18">
        <v>33</v>
      </c>
      <c r="I2328" s="19">
        <v>27</v>
      </c>
      <c r="J2328" s="19">
        <v>17</v>
      </c>
      <c r="K2328" s="19">
        <v>300</v>
      </c>
      <c r="L2328" s="19">
        <v>0.5</v>
      </c>
      <c r="M2328" s="19"/>
    </row>
    <row r="2329" ht="18" customHeight="1" spans="1:13">
      <c r="A2329" s="17">
        <v>2321</v>
      </c>
      <c r="B2329" s="18" t="s">
        <v>3981</v>
      </c>
      <c r="C2329" s="18" t="s">
        <v>4327</v>
      </c>
      <c r="D2329" s="18" t="s">
        <v>3818</v>
      </c>
      <c r="E2329" s="18" t="s">
        <v>4041</v>
      </c>
      <c r="F2329" s="18" t="s">
        <v>40</v>
      </c>
      <c r="G2329" s="18" t="s">
        <v>26</v>
      </c>
      <c r="H2329" s="18">
        <v>8</v>
      </c>
      <c r="I2329" s="19">
        <v>6</v>
      </c>
      <c r="J2329" s="19">
        <v>4</v>
      </c>
      <c r="K2329" s="19">
        <v>1500</v>
      </c>
      <c r="L2329" s="19">
        <v>0.5</v>
      </c>
      <c r="M2329" s="19"/>
    </row>
    <row r="2330" ht="18" customHeight="1" spans="1:13">
      <c r="A2330" s="17">
        <v>2322</v>
      </c>
      <c r="B2330" s="18" t="s">
        <v>3981</v>
      </c>
      <c r="C2330" s="18" t="s">
        <v>4321</v>
      </c>
      <c r="D2330" s="18" t="s">
        <v>4331</v>
      </c>
      <c r="E2330" s="18" t="s">
        <v>4332</v>
      </c>
      <c r="F2330" s="18" t="s">
        <v>40</v>
      </c>
      <c r="G2330" s="18" t="s">
        <v>20</v>
      </c>
      <c r="H2330" s="18">
        <v>19</v>
      </c>
      <c r="I2330" s="19">
        <v>12</v>
      </c>
      <c r="J2330" s="19">
        <v>2</v>
      </c>
      <c r="K2330" s="19">
        <v>300</v>
      </c>
      <c r="L2330" s="19">
        <v>0.06</v>
      </c>
      <c r="M2330" s="19"/>
    </row>
    <row r="2331" ht="18" customHeight="1" spans="1:13">
      <c r="A2331" s="17">
        <v>2323</v>
      </c>
      <c r="B2331" s="18" t="s">
        <v>3981</v>
      </c>
      <c r="C2331" s="18" t="s">
        <v>4327</v>
      </c>
      <c r="D2331" s="18" t="s">
        <v>647</v>
      </c>
      <c r="E2331" s="18" t="s">
        <v>4333</v>
      </c>
      <c r="F2331" s="18" t="s">
        <v>40</v>
      </c>
      <c r="G2331" s="18" t="s">
        <v>20</v>
      </c>
      <c r="H2331" s="18">
        <v>30</v>
      </c>
      <c r="I2331" s="19">
        <v>14</v>
      </c>
      <c r="J2331" s="19">
        <v>4</v>
      </c>
      <c r="K2331" s="19">
        <v>300</v>
      </c>
      <c r="L2331" s="19">
        <v>0.12</v>
      </c>
      <c r="M2331" s="19"/>
    </row>
    <row r="2332" ht="18" customHeight="1" spans="1:13">
      <c r="A2332" s="17">
        <v>2324</v>
      </c>
      <c r="B2332" s="18" t="s">
        <v>3981</v>
      </c>
      <c r="C2332" s="18" t="s">
        <v>4334</v>
      </c>
      <c r="D2332" s="18" t="s">
        <v>4335</v>
      </c>
      <c r="E2332" s="18" t="s">
        <v>4336</v>
      </c>
      <c r="F2332" s="18" t="s">
        <v>40</v>
      </c>
      <c r="G2332" s="18" t="s">
        <v>20</v>
      </c>
      <c r="H2332" s="18">
        <v>50</v>
      </c>
      <c r="I2332" s="19">
        <v>28</v>
      </c>
      <c r="J2332" s="19">
        <v>17</v>
      </c>
      <c r="K2332" s="19">
        <v>300</v>
      </c>
      <c r="L2332" s="19">
        <v>0.5</v>
      </c>
      <c r="M2332" s="19"/>
    </row>
    <row r="2333" ht="18" customHeight="1" spans="1:13">
      <c r="A2333" s="17">
        <v>2325</v>
      </c>
      <c r="B2333" s="18" t="s">
        <v>3981</v>
      </c>
      <c r="C2333" s="18" t="s">
        <v>4321</v>
      </c>
      <c r="D2333" s="18" t="s">
        <v>4337</v>
      </c>
      <c r="E2333" s="18" t="s">
        <v>4338</v>
      </c>
      <c r="F2333" s="18" t="s">
        <v>19</v>
      </c>
      <c r="G2333" s="18" t="s">
        <v>26</v>
      </c>
      <c r="H2333" s="18">
        <v>30</v>
      </c>
      <c r="I2333" s="19">
        <v>8</v>
      </c>
      <c r="J2333" s="19">
        <v>3</v>
      </c>
      <c r="K2333" s="19">
        <v>1000</v>
      </c>
      <c r="L2333" s="19">
        <v>0.3</v>
      </c>
      <c r="M2333" s="19"/>
    </row>
    <row r="2334" ht="18" customHeight="1" spans="1:13">
      <c r="A2334" s="17">
        <v>2326</v>
      </c>
      <c r="B2334" s="18" t="s">
        <v>3981</v>
      </c>
      <c r="C2334" s="18" t="s">
        <v>4339</v>
      </c>
      <c r="D2334" s="18" t="s">
        <v>2078</v>
      </c>
      <c r="E2334" s="18" t="s">
        <v>4159</v>
      </c>
      <c r="F2334" s="18" t="s">
        <v>40</v>
      </c>
      <c r="G2334" s="18" t="s">
        <v>26</v>
      </c>
      <c r="H2334" s="18">
        <v>5</v>
      </c>
      <c r="I2334" s="19">
        <v>5</v>
      </c>
      <c r="J2334" s="19">
        <v>3</v>
      </c>
      <c r="K2334" s="19">
        <v>1500</v>
      </c>
      <c r="L2334" s="19">
        <v>0.45</v>
      </c>
      <c r="M2334" s="19"/>
    </row>
    <row r="2335" ht="18" customHeight="1" spans="1:13">
      <c r="A2335" s="17">
        <v>2327</v>
      </c>
      <c r="B2335" s="18" t="s">
        <v>3981</v>
      </c>
      <c r="C2335" s="18" t="s">
        <v>4339</v>
      </c>
      <c r="D2335" s="18" t="s">
        <v>1701</v>
      </c>
      <c r="E2335" s="18" t="s">
        <v>4191</v>
      </c>
      <c r="F2335" s="18" t="s">
        <v>19</v>
      </c>
      <c r="G2335" s="18" t="s">
        <v>26</v>
      </c>
      <c r="H2335" s="18">
        <v>15</v>
      </c>
      <c r="I2335" s="19">
        <v>7</v>
      </c>
      <c r="J2335" s="19">
        <v>3</v>
      </c>
      <c r="K2335" s="19">
        <v>1000</v>
      </c>
      <c r="L2335" s="19">
        <v>0.3</v>
      </c>
      <c r="M2335" s="19"/>
    </row>
    <row r="2336" ht="18" customHeight="1" spans="1:13">
      <c r="A2336" s="17">
        <v>2328</v>
      </c>
      <c r="B2336" s="18" t="s">
        <v>3981</v>
      </c>
      <c r="C2336" s="18" t="s">
        <v>4340</v>
      </c>
      <c r="D2336" s="18" t="s">
        <v>4341</v>
      </c>
      <c r="E2336" s="18" t="s">
        <v>4050</v>
      </c>
      <c r="F2336" s="18" t="s">
        <v>19</v>
      </c>
      <c r="G2336" s="18" t="s">
        <v>26</v>
      </c>
      <c r="H2336" s="18">
        <v>10</v>
      </c>
      <c r="I2336" s="19">
        <v>5</v>
      </c>
      <c r="J2336" s="19">
        <v>3</v>
      </c>
      <c r="K2336" s="19">
        <v>1000</v>
      </c>
      <c r="L2336" s="19">
        <v>0.3</v>
      </c>
      <c r="M2336" s="19"/>
    </row>
    <row r="2337" ht="18" customHeight="1" spans="1:13">
      <c r="A2337" s="17">
        <v>2329</v>
      </c>
      <c r="B2337" s="18" t="s">
        <v>3981</v>
      </c>
      <c r="C2337" s="18" t="s">
        <v>4342</v>
      </c>
      <c r="D2337" s="18" t="s">
        <v>4343</v>
      </c>
      <c r="E2337" s="18" t="s">
        <v>4344</v>
      </c>
      <c r="F2337" s="18" t="s">
        <v>19</v>
      </c>
      <c r="G2337" s="18" t="s">
        <v>26</v>
      </c>
      <c r="H2337" s="18">
        <v>6</v>
      </c>
      <c r="I2337" s="19">
        <v>3</v>
      </c>
      <c r="J2337" s="19">
        <v>1</v>
      </c>
      <c r="K2337" s="19">
        <v>1000</v>
      </c>
      <c r="L2337" s="19">
        <v>0.1</v>
      </c>
      <c r="M2337" s="19"/>
    </row>
    <row r="2338" ht="18" customHeight="1" spans="1:13">
      <c r="A2338" s="17">
        <v>2330</v>
      </c>
      <c r="B2338" s="18" t="s">
        <v>3981</v>
      </c>
      <c r="C2338" s="18" t="s">
        <v>4345</v>
      </c>
      <c r="D2338" s="18" t="s">
        <v>4346</v>
      </c>
      <c r="E2338" s="18" t="s">
        <v>4347</v>
      </c>
      <c r="F2338" s="18" t="s">
        <v>19</v>
      </c>
      <c r="G2338" s="18" t="s">
        <v>26</v>
      </c>
      <c r="H2338" s="18">
        <v>7</v>
      </c>
      <c r="I2338" s="19">
        <v>5</v>
      </c>
      <c r="J2338" s="19">
        <v>3</v>
      </c>
      <c r="K2338" s="19">
        <v>1000</v>
      </c>
      <c r="L2338" s="19">
        <v>0.3</v>
      </c>
      <c r="M2338" s="19"/>
    </row>
    <row r="2339" ht="18" customHeight="1" spans="1:13">
      <c r="A2339" s="17">
        <v>2331</v>
      </c>
      <c r="B2339" s="18" t="s">
        <v>3981</v>
      </c>
      <c r="C2339" s="18" t="s">
        <v>4348</v>
      </c>
      <c r="D2339" s="18" t="s">
        <v>3551</v>
      </c>
      <c r="E2339" s="18" t="s">
        <v>4349</v>
      </c>
      <c r="F2339" s="18" t="s">
        <v>19</v>
      </c>
      <c r="G2339" s="18" t="s">
        <v>20</v>
      </c>
      <c r="H2339" s="18">
        <v>18</v>
      </c>
      <c r="I2339" s="19">
        <v>14</v>
      </c>
      <c r="J2339" s="19">
        <v>4</v>
      </c>
      <c r="K2339" s="19">
        <v>200</v>
      </c>
      <c r="L2339" s="19">
        <v>0.08</v>
      </c>
      <c r="M2339" s="19"/>
    </row>
    <row r="2340" ht="18" customHeight="1" spans="1:13">
      <c r="A2340" s="17">
        <v>2332</v>
      </c>
      <c r="B2340" s="18" t="s">
        <v>3981</v>
      </c>
      <c r="C2340" s="18" t="s">
        <v>4340</v>
      </c>
      <c r="D2340" s="18" t="s">
        <v>4350</v>
      </c>
      <c r="E2340" s="18" t="s">
        <v>4157</v>
      </c>
      <c r="F2340" s="18" t="s">
        <v>19</v>
      </c>
      <c r="G2340" s="18" t="s">
        <v>26</v>
      </c>
      <c r="H2340" s="18">
        <v>30</v>
      </c>
      <c r="I2340" s="19">
        <v>5</v>
      </c>
      <c r="J2340" s="19">
        <v>3</v>
      </c>
      <c r="K2340" s="19">
        <v>1000</v>
      </c>
      <c r="L2340" s="19">
        <v>0.3</v>
      </c>
      <c r="M2340" s="19"/>
    </row>
    <row r="2341" ht="18" customHeight="1" spans="1:13">
      <c r="A2341" s="17">
        <v>2333</v>
      </c>
      <c r="B2341" s="18" t="s">
        <v>3981</v>
      </c>
      <c r="C2341" s="18" t="s">
        <v>4351</v>
      </c>
      <c r="D2341" s="18" t="s">
        <v>4352</v>
      </c>
      <c r="E2341" s="18" t="s">
        <v>4353</v>
      </c>
      <c r="F2341" s="18" t="s">
        <v>19</v>
      </c>
      <c r="G2341" s="18" t="s">
        <v>26</v>
      </c>
      <c r="H2341" s="18">
        <v>20</v>
      </c>
      <c r="I2341" s="19">
        <v>5</v>
      </c>
      <c r="J2341" s="19">
        <v>3</v>
      </c>
      <c r="K2341" s="19">
        <v>1000</v>
      </c>
      <c r="L2341" s="19">
        <v>0.3</v>
      </c>
      <c r="M2341" s="19"/>
    </row>
    <row r="2342" ht="18" customHeight="1" spans="1:13">
      <c r="A2342" s="17">
        <v>2334</v>
      </c>
      <c r="B2342" s="18" t="s">
        <v>3981</v>
      </c>
      <c r="C2342" s="18" t="s">
        <v>4351</v>
      </c>
      <c r="D2342" s="18" t="s">
        <v>4354</v>
      </c>
      <c r="E2342" s="18" t="s">
        <v>4355</v>
      </c>
      <c r="F2342" s="18" t="s">
        <v>19</v>
      </c>
      <c r="G2342" s="18" t="s">
        <v>20</v>
      </c>
      <c r="H2342" s="18">
        <v>25</v>
      </c>
      <c r="I2342" s="19">
        <v>15</v>
      </c>
      <c r="J2342" s="19">
        <v>5</v>
      </c>
      <c r="K2342" s="19">
        <v>200</v>
      </c>
      <c r="L2342" s="19">
        <v>0.1</v>
      </c>
      <c r="M2342" s="19"/>
    </row>
    <row r="2343" ht="18" customHeight="1" spans="1:13">
      <c r="A2343" s="17">
        <v>2335</v>
      </c>
      <c r="B2343" s="18" t="s">
        <v>3981</v>
      </c>
      <c r="C2343" s="18" t="s">
        <v>4351</v>
      </c>
      <c r="D2343" s="18" t="s">
        <v>4356</v>
      </c>
      <c r="E2343" s="18" t="s">
        <v>4357</v>
      </c>
      <c r="F2343" s="18" t="s">
        <v>19</v>
      </c>
      <c r="G2343" s="18" t="s">
        <v>26</v>
      </c>
      <c r="H2343" s="18">
        <v>13</v>
      </c>
      <c r="I2343" s="19">
        <v>5</v>
      </c>
      <c r="J2343" s="19">
        <v>3</v>
      </c>
      <c r="K2343" s="19">
        <v>1000</v>
      </c>
      <c r="L2343" s="19">
        <v>0.3</v>
      </c>
      <c r="M2343" s="19"/>
    </row>
    <row r="2344" ht="18" customHeight="1" spans="1:13">
      <c r="A2344" s="17">
        <v>2336</v>
      </c>
      <c r="B2344" s="18" t="s">
        <v>3981</v>
      </c>
      <c r="C2344" s="18" t="s">
        <v>4351</v>
      </c>
      <c r="D2344" s="18" t="s">
        <v>4358</v>
      </c>
      <c r="E2344" s="18" t="s">
        <v>4359</v>
      </c>
      <c r="F2344" s="18" t="s">
        <v>19</v>
      </c>
      <c r="G2344" s="18" t="s">
        <v>92</v>
      </c>
      <c r="H2344" s="18">
        <v>30</v>
      </c>
      <c r="I2344" s="19">
        <v>20</v>
      </c>
      <c r="J2344" s="19">
        <v>10</v>
      </c>
      <c r="K2344" s="19">
        <v>300</v>
      </c>
      <c r="L2344" s="19">
        <v>0.3</v>
      </c>
      <c r="M2344" s="19"/>
    </row>
    <row r="2345" ht="18" customHeight="1" spans="1:13">
      <c r="A2345" s="17">
        <v>2337</v>
      </c>
      <c r="B2345" s="18" t="s">
        <v>3981</v>
      </c>
      <c r="C2345" s="18" t="s">
        <v>4340</v>
      </c>
      <c r="D2345" s="18" t="s">
        <v>4318</v>
      </c>
      <c r="E2345" s="18" t="s">
        <v>4360</v>
      </c>
      <c r="F2345" s="18" t="s">
        <v>19</v>
      </c>
      <c r="G2345" s="18" t="s">
        <v>20</v>
      </c>
      <c r="H2345" s="18">
        <v>29</v>
      </c>
      <c r="I2345" s="19">
        <v>21</v>
      </c>
      <c r="J2345" s="19">
        <v>11</v>
      </c>
      <c r="K2345" s="19">
        <v>200</v>
      </c>
      <c r="L2345" s="19">
        <v>0.22</v>
      </c>
      <c r="M2345" s="19"/>
    </row>
    <row r="2346" ht="18" customHeight="1" spans="1:13">
      <c r="A2346" s="17">
        <v>2338</v>
      </c>
      <c r="B2346" s="18" t="s">
        <v>3981</v>
      </c>
      <c r="C2346" s="18" t="s">
        <v>4351</v>
      </c>
      <c r="D2346" s="18" t="s">
        <v>4361</v>
      </c>
      <c r="E2346" s="18" t="s">
        <v>4362</v>
      </c>
      <c r="F2346" s="18" t="s">
        <v>19</v>
      </c>
      <c r="G2346" s="18" t="s">
        <v>26</v>
      </c>
      <c r="H2346" s="18">
        <v>6</v>
      </c>
      <c r="I2346" s="19">
        <v>4</v>
      </c>
      <c r="J2346" s="19">
        <v>2</v>
      </c>
      <c r="K2346" s="19">
        <v>1000</v>
      </c>
      <c r="L2346" s="19">
        <v>0.2</v>
      </c>
      <c r="M2346" s="19"/>
    </row>
    <row r="2347" ht="18" customHeight="1" spans="1:13">
      <c r="A2347" s="17">
        <v>2339</v>
      </c>
      <c r="B2347" s="18" t="s">
        <v>3981</v>
      </c>
      <c r="C2347" s="18" t="s">
        <v>4351</v>
      </c>
      <c r="D2347" s="18" t="s">
        <v>4363</v>
      </c>
      <c r="E2347" s="18" t="s">
        <v>4364</v>
      </c>
      <c r="F2347" s="18" t="s">
        <v>19</v>
      </c>
      <c r="G2347" s="18" t="s">
        <v>26</v>
      </c>
      <c r="H2347" s="18">
        <v>5</v>
      </c>
      <c r="I2347" s="19">
        <v>5</v>
      </c>
      <c r="J2347" s="19">
        <v>3</v>
      </c>
      <c r="K2347" s="19">
        <v>1000</v>
      </c>
      <c r="L2347" s="19">
        <v>0.3</v>
      </c>
      <c r="M2347" s="19"/>
    </row>
    <row r="2348" ht="18" customHeight="1" spans="1:13">
      <c r="A2348" s="17">
        <v>2340</v>
      </c>
      <c r="B2348" s="18" t="s">
        <v>3981</v>
      </c>
      <c r="C2348" s="18" t="s">
        <v>4365</v>
      </c>
      <c r="D2348" s="18" t="s">
        <v>1547</v>
      </c>
      <c r="E2348" s="18" t="s">
        <v>4366</v>
      </c>
      <c r="F2348" s="18" t="s">
        <v>19</v>
      </c>
      <c r="G2348" s="18" t="s">
        <v>26</v>
      </c>
      <c r="H2348" s="18">
        <v>15</v>
      </c>
      <c r="I2348" s="19">
        <v>10</v>
      </c>
      <c r="J2348" s="19">
        <v>3</v>
      </c>
      <c r="K2348" s="19">
        <v>1000</v>
      </c>
      <c r="L2348" s="19">
        <v>0.3</v>
      </c>
      <c r="M2348" s="19"/>
    </row>
    <row r="2349" ht="18" customHeight="1" spans="1:13">
      <c r="A2349" s="17">
        <v>2341</v>
      </c>
      <c r="B2349" s="18" t="s">
        <v>3981</v>
      </c>
      <c r="C2349" s="18" t="s">
        <v>4351</v>
      </c>
      <c r="D2349" s="18" t="s">
        <v>4367</v>
      </c>
      <c r="E2349" s="18" t="s">
        <v>4368</v>
      </c>
      <c r="F2349" s="18" t="s">
        <v>19</v>
      </c>
      <c r="G2349" s="18" t="s">
        <v>26</v>
      </c>
      <c r="H2349" s="18">
        <v>5</v>
      </c>
      <c r="I2349" s="19">
        <v>5</v>
      </c>
      <c r="J2349" s="19">
        <v>3</v>
      </c>
      <c r="K2349" s="19">
        <v>1000</v>
      </c>
      <c r="L2349" s="19">
        <v>0.3</v>
      </c>
      <c r="M2349" s="19"/>
    </row>
    <row r="2350" ht="18" customHeight="1" spans="1:13">
      <c r="A2350" s="17">
        <v>2342</v>
      </c>
      <c r="B2350" s="18" t="s">
        <v>3981</v>
      </c>
      <c r="C2350" s="18" t="s">
        <v>4369</v>
      </c>
      <c r="D2350" s="18" t="s">
        <v>1348</v>
      </c>
      <c r="E2350" s="18" t="s">
        <v>4370</v>
      </c>
      <c r="F2350" s="18" t="s">
        <v>19</v>
      </c>
      <c r="G2350" s="18" t="s">
        <v>26</v>
      </c>
      <c r="H2350" s="18">
        <v>6</v>
      </c>
      <c r="I2350" s="19">
        <v>4</v>
      </c>
      <c r="J2350" s="19">
        <v>2</v>
      </c>
      <c r="K2350" s="19">
        <v>1000</v>
      </c>
      <c r="L2350" s="19">
        <v>0.2</v>
      </c>
      <c r="M2350" s="19"/>
    </row>
    <row r="2351" ht="18" customHeight="1" spans="1:13">
      <c r="A2351" s="17">
        <v>2343</v>
      </c>
      <c r="B2351" s="18" t="s">
        <v>3981</v>
      </c>
      <c r="C2351" s="18" t="s">
        <v>4348</v>
      </c>
      <c r="D2351" s="18" t="s">
        <v>4371</v>
      </c>
      <c r="E2351" s="18" t="s">
        <v>4372</v>
      </c>
      <c r="F2351" s="18" t="s">
        <v>19</v>
      </c>
      <c r="G2351" s="18" t="s">
        <v>26</v>
      </c>
      <c r="H2351" s="18">
        <v>10</v>
      </c>
      <c r="I2351" s="19">
        <v>5</v>
      </c>
      <c r="J2351" s="19">
        <v>3</v>
      </c>
      <c r="K2351" s="19">
        <v>1000</v>
      </c>
      <c r="L2351" s="19">
        <v>0.3</v>
      </c>
      <c r="M2351" s="19"/>
    </row>
    <row r="2352" ht="18" customHeight="1" spans="1:13">
      <c r="A2352" s="17">
        <v>2344</v>
      </c>
      <c r="B2352" s="18" t="s">
        <v>3981</v>
      </c>
      <c r="C2352" s="18" t="s">
        <v>4373</v>
      </c>
      <c r="D2352" s="18" t="s">
        <v>4374</v>
      </c>
      <c r="E2352" s="18" t="s">
        <v>4375</v>
      </c>
      <c r="F2352" s="18" t="s">
        <v>19</v>
      </c>
      <c r="G2352" s="18" t="s">
        <v>20</v>
      </c>
      <c r="H2352" s="18">
        <v>22</v>
      </c>
      <c r="I2352" s="19">
        <v>18</v>
      </c>
      <c r="J2352" s="19">
        <v>8</v>
      </c>
      <c r="K2352" s="19">
        <v>200</v>
      </c>
      <c r="L2352" s="19">
        <v>0.16</v>
      </c>
      <c r="M2352" s="19"/>
    </row>
    <row r="2353" ht="18" customHeight="1" spans="1:13">
      <c r="A2353" s="17">
        <v>2345</v>
      </c>
      <c r="B2353" s="18" t="s">
        <v>3981</v>
      </c>
      <c r="C2353" s="18" t="s">
        <v>4340</v>
      </c>
      <c r="D2353" s="18" t="s">
        <v>4376</v>
      </c>
      <c r="E2353" s="18" t="s">
        <v>4377</v>
      </c>
      <c r="F2353" s="18" t="s">
        <v>19</v>
      </c>
      <c r="G2353" s="18" t="s">
        <v>26</v>
      </c>
      <c r="H2353" s="18">
        <v>6</v>
      </c>
      <c r="I2353" s="19">
        <v>5</v>
      </c>
      <c r="J2353" s="19">
        <v>3</v>
      </c>
      <c r="K2353" s="19">
        <v>1000</v>
      </c>
      <c r="L2353" s="19">
        <v>0.3</v>
      </c>
      <c r="M2353" s="19"/>
    </row>
    <row r="2354" ht="18" customHeight="1" spans="1:13">
      <c r="A2354" s="17">
        <v>2346</v>
      </c>
      <c r="B2354" s="18" t="s">
        <v>3981</v>
      </c>
      <c r="C2354" s="18" t="s">
        <v>4340</v>
      </c>
      <c r="D2354" s="18" t="s">
        <v>4378</v>
      </c>
      <c r="E2354" s="18" t="s">
        <v>4379</v>
      </c>
      <c r="F2354" s="18" t="s">
        <v>19</v>
      </c>
      <c r="G2354" s="18" t="s">
        <v>26</v>
      </c>
      <c r="H2354" s="18">
        <v>6</v>
      </c>
      <c r="I2354" s="19">
        <v>3</v>
      </c>
      <c r="J2354" s="19">
        <v>1</v>
      </c>
      <c r="K2354" s="19">
        <v>1000</v>
      </c>
      <c r="L2354" s="19">
        <v>0.1</v>
      </c>
      <c r="M2354" s="19"/>
    </row>
    <row r="2355" ht="18" customHeight="1" spans="1:13">
      <c r="A2355" s="17">
        <v>2347</v>
      </c>
      <c r="B2355" s="18" t="s">
        <v>3981</v>
      </c>
      <c r="C2355" s="18" t="s">
        <v>4340</v>
      </c>
      <c r="D2355" s="18" t="s">
        <v>4380</v>
      </c>
      <c r="E2355" s="18" t="s">
        <v>4381</v>
      </c>
      <c r="F2355" s="18" t="s">
        <v>19</v>
      </c>
      <c r="G2355" s="18" t="s">
        <v>26</v>
      </c>
      <c r="H2355" s="18">
        <v>7</v>
      </c>
      <c r="I2355" s="19">
        <v>5</v>
      </c>
      <c r="J2355" s="19">
        <v>3</v>
      </c>
      <c r="K2355" s="19">
        <v>1000</v>
      </c>
      <c r="L2355" s="19">
        <v>0.3</v>
      </c>
      <c r="M2355" s="19"/>
    </row>
    <row r="2356" ht="18" customHeight="1" spans="1:13">
      <c r="A2356" s="17">
        <v>2348</v>
      </c>
      <c r="B2356" s="18" t="s">
        <v>3981</v>
      </c>
      <c r="C2356" s="18" t="s">
        <v>4340</v>
      </c>
      <c r="D2356" s="18" t="s">
        <v>4382</v>
      </c>
      <c r="E2356" s="18" t="s">
        <v>4383</v>
      </c>
      <c r="F2356" s="18" t="s">
        <v>19</v>
      </c>
      <c r="G2356" s="18" t="s">
        <v>92</v>
      </c>
      <c r="H2356" s="18">
        <v>280</v>
      </c>
      <c r="I2356" s="19">
        <v>25</v>
      </c>
      <c r="J2356" s="19">
        <v>10</v>
      </c>
      <c r="K2356" s="19">
        <v>300</v>
      </c>
      <c r="L2356" s="19">
        <v>0.3</v>
      </c>
      <c r="M2356" s="19"/>
    </row>
    <row r="2357" ht="18" customHeight="1" spans="1:13">
      <c r="A2357" s="17">
        <v>2349</v>
      </c>
      <c r="B2357" s="18" t="s">
        <v>3981</v>
      </c>
      <c r="C2357" s="18" t="s">
        <v>4384</v>
      </c>
      <c r="D2357" s="18" t="s">
        <v>4385</v>
      </c>
      <c r="E2357" s="18" t="s">
        <v>4386</v>
      </c>
      <c r="F2357" s="18" t="s">
        <v>19</v>
      </c>
      <c r="G2357" s="18" t="s">
        <v>20</v>
      </c>
      <c r="H2357" s="18">
        <v>13</v>
      </c>
      <c r="I2357" s="19">
        <v>11</v>
      </c>
      <c r="J2357" s="19">
        <v>1</v>
      </c>
      <c r="K2357" s="19">
        <v>200</v>
      </c>
      <c r="L2357" s="19">
        <v>0.02</v>
      </c>
      <c r="M2357" s="19"/>
    </row>
    <row r="2358" ht="18" customHeight="1" spans="1:13">
      <c r="A2358" s="17">
        <v>2350</v>
      </c>
      <c r="B2358" s="18" t="s">
        <v>3981</v>
      </c>
      <c r="C2358" s="18" t="s">
        <v>4384</v>
      </c>
      <c r="D2358" s="18" t="s">
        <v>4387</v>
      </c>
      <c r="E2358" s="18" t="s">
        <v>4043</v>
      </c>
      <c r="F2358" s="18" t="s">
        <v>19</v>
      </c>
      <c r="G2358" s="18" t="s">
        <v>20</v>
      </c>
      <c r="H2358" s="18">
        <v>30</v>
      </c>
      <c r="I2358" s="19">
        <v>19</v>
      </c>
      <c r="J2358" s="19">
        <v>9</v>
      </c>
      <c r="K2358" s="19">
        <v>200</v>
      </c>
      <c r="L2358" s="19">
        <v>0.18</v>
      </c>
      <c r="M2358" s="19"/>
    </row>
    <row r="2359" ht="18" customHeight="1" spans="1:13">
      <c r="A2359" s="17">
        <v>2351</v>
      </c>
      <c r="B2359" s="18" t="s">
        <v>3981</v>
      </c>
      <c r="C2359" s="18" t="s">
        <v>4384</v>
      </c>
      <c r="D2359" s="18" t="s">
        <v>4388</v>
      </c>
      <c r="E2359" s="18" t="s">
        <v>4101</v>
      </c>
      <c r="F2359" s="18" t="s">
        <v>19</v>
      </c>
      <c r="G2359" s="18" t="s">
        <v>20</v>
      </c>
      <c r="H2359" s="18">
        <v>36</v>
      </c>
      <c r="I2359" s="19">
        <v>23</v>
      </c>
      <c r="J2359" s="19">
        <v>13</v>
      </c>
      <c r="K2359" s="19">
        <v>200</v>
      </c>
      <c r="L2359" s="19">
        <v>0.26</v>
      </c>
      <c r="M2359" s="19"/>
    </row>
    <row r="2360" ht="18" customHeight="1" spans="1:13">
      <c r="A2360" s="17">
        <v>2352</v>
      </c>
      <c r="B2360" s="18" t="s">
        <v>3981</v>
      </c>
      <c r="C2360" s="18" t="s">
        <v>4340</v>
      </c>
      <c r="D2360" s="18" t="s">
        <v>4389</v>
      </c>
      <c r="E2360" s="18" t="s">
        <v>4390</v>
      </c>
      <c r="F2360" s="18" t="s">
        <v>19</v>
      </c>
      <c r="G2360" s="18" t="s">
        <v>26</v>
      </c>
      <c r="H2360" s="18">
        <v>8</v>
      </c>
      <c r="I2360" s="19">
        <v>5</v>
      </c>
      <c r="J2360" s="19">
        <v>3</v>
      </c>
      <c r="K2360" s="19">
        <v>1000</v>
      </c>
      <c r="L2360" s="19">
        <v>0.3</v>
      </c>
      <c r="M2360" s="19"/>
    </row>
    <row r="2361" ht="18" customHeight="1" spans="1:13">
      <c r="A2361" s="17">
        <v>2353</v>
      </c>
      <c r="B2361" s="18" t="s">
        <v>3981</v>
      </c>
      <c r="C2361" s="18" t="s">
        <v>4340</v>
      </c>
      <c r="D2361" s="18" t="s">
        <v>4391</v>
      </c>
      <c r="E2361" s="18" t="s">
        <v>4392</v>
      </c>
      <c r="F2361" s="18" t="s">
        <v>19</v>
      </c>
      <c r="G2361" s="18" t="s">
        <v>26</v>
      </c>
      <c r="H2361" s="18">
        <v>40</v>
      </c>
      <c r="I2361" s="19">
        <v>5</v>
      </c>
      <c r="J2361" s="19">
        <v>3</v>
      </c>
      <c r="K2361" s="19">
        <v>1000</v>
      </c>
      <c r="L2361" s="19">
        <v>0.3</v>
      </c>
      <c r="M2361" s="19"/>
    </row>
    <row r="2362" ht="18" customHeight="1" spans="1:13">
      <c r="A2362" s="17">
        <v>2354</v>
      </c>
      <c r="B2362" s="18" t="s">
        <v>3981</v>
      </c>
      <c r="C2362" s="18" t="s">
        <v>4384</v>
      </c>
      <c r="D2362" s="18" t="s">
        <v>4393</v>
      </c>
      <c r="E2362" s="18" t="s">
        <v>4394</v>
      </c>
      <c r="F2362" s="18" t="s">
        <v>19</v>
      </c>
      <c r="G2362" s="18" t="s">
        <v>26</v>
      </c>
      <c r="H2362" s="18">
        <v>32</v>
      </c>
      <c r="I2362" s="19">
        <v>5</v>
      </c>
      <c r="J2362" s="19">
        <v>3</v>
      </c>
      <c r="K2362" s="19">
        <v>1000</v>
      </c>
      <c r="L2362" s="19">
        <v>0.3</v>
      </c>
      <c r="M2362" s="19"/>
    </row>
    <row r="2363" ht="18" customHeight="1" spans="1:13">
      <c r="A2363" s="17">
        <v>2355</v>
      </c>
      <c r="B2363" s="18" t="s">
        <v>3981</v>
      </c>
      <c r="C2363" s="18" t="s">
        <v>4395</v>
      </c>
      <c r="D2363" s="18" t="s">
        <v>4396</v>
      </c>
      <c r="E2363" s="18" t="s">
        <v>4293</v>
      </c>
      <c r="F2363" s="18" t="s">
        <v>40</v>
      </c>
      <c r="G2363" s="18" t="s">
        <v>20</v>
      </c>
      <c r="H2363" s="18">
        <v>22</v>
      </c>
      <c r="I2363" s="19">
        <v>17</v>
      </c>
      <c r="J2363" s="19">
        <v>7</v>
      </c>
      <c r="K2363" s="19">
        <v>300</v>
      </c>
      <c r="L2363" s="19">
        <v>0.21</v>
      </c>
      <c r="M2363" s="19"/>
    </row>
    <row r="2364" ht="18" customHeight="1" spans="1:13">
      <c r="A2364" s="17">
        <v>2356</v>
      </c>
      <c r="B2364" s="18" t="s">
        <v>3981</v>
      </c>
      <c r="C2364" s="18" t="s">
        <v>4395</v>
      </c>
      <c r="D2364" s="18" t="s">
        <v>4397</v>
      </c>
      <c r="E2364" s="18" t="s">
        <v>4273</v>
      </c>
      <c r="F2364" s="18" t="s">
        <v>19</v>
      </c>
      <c r="G2364" s="18" t="s">
        <v>92</v>
      </c>
      <c r="H2364" s="18">
        <v>70</v>
      </c>
      <c r="I2364" s="19">
        <v>20</v>
      </c>
      <c r="J2364" s="19">
        <v>10</v>
      </c>
      <c r="K2364" s="19">
        <v>300</v>
      </c>
      <c r="L2364" s="19">
        <v>0.3</v>
      </c>
      <c r="M2364" s="19"/>
    </row>
    <row r="2365" ht="18" customHeight="1" spans="1:13">
      <c r="A2365" s="17">
        <v>2357</v>
      </c>
      <c r="B2365" s="18" t="s">
        <v>3981</v>
      </c>
      <c r="C2365" s="18" t="s">
        <v>4398</v>
      </c>
      <c r="D2365" s="18" t="s">
        <v>2373</v>
      </c>
      <c r="E2365" s="18" t="s">
        <v>4132</v>
      </c>
      <c r="F2365" s="18" t="s">
        <v>19</v>
      </c>
      <c r="G2365" s="18" t="s">
        <v>26</v>
      </c>
      <c r="H2365" s="18">
        <v>5</v>
      </c>
      <c r="I2365" s="19">
        <v>4</v>
      </c>
      <c r="J2365" s="19">
        <v>2</v>
      </c>
      <c r="K2365" s="19">
        <v>1000</v>
      </c>
      <c r="L2365" s="19">
        <v>0.2</v>
      </c>
      <c r="M2365" s="19"/>
    </row>
    <row r="2366" ht="18" customHeight="1" spans="1:13">
      <c r="A2366" s="17">
        <v>2358</v>
      </c>
      <c r="B2366" s="18" t="s">
        <v>3981</v>
      </c>
      <c r="C2366" s="18" t="s">
        <v>4399</v>
      </c>
      <c r="D2366" s="18" t="s">
        <v>1105</v>
      </c>
      <c r="E2366" s="18" t="s">
        <v>4400</v>
      </c>
      <c r="F2366" s="18" t="s">
        <v>40</v>
      </c>
      <c r="G2366" s="18" t="s">
        <v>26</v>
      </c>
      <c r="H2366" s="18">
        <v>8</v>
      </c>
      <c r="I2366" s="19">
        <v>5</v>
      </c>
      <c r="J2366" s="19">
        <v>3</v>
      </c>
      <c r="K2366" s="19">
        <v>1500</v>
      </c>
      <c r="L2366" s="19">
        <v>0.45</v>
      </c>
      <c r="M2366" s="19"/>
    </row>
    <row r="2367" ht="18" customHeight="1" spans="1:13">
      <c r="A2367" s="17">
        <v>2359</v>
      </c>
      <c r="B2367" s="18" t="s">
        <v>3981</v>
      </c>
      <c r="C2367" s="18" t="s">
        <v>4399</v>
      </c>
      <c r="D2367" s="18" t="s">
        <v>1140</v>
      </c>
      <c r="E2367" s="18" t="s">
        <v>4315</v>
      </c>
      <c r="F2367" s="18" t="s">
        <v>40</v>
      </c>
      <c r="G2367" s="18" t="s">
        <v>20</v>
      </c>
      <c r="H2367" s="18">
        <v>27</v>
      </c>
      <c r="I2367" s="19">
        <v>22</v>
      </c>
      <c r="J2367" s="19">
        <v>12</v>
      </c>
      <c r="K2367" s="19">
        <v>300</v>
      </c>
      <c r="L2367" s="19">
        <v>0.36</v>
      </c>
      <c r="M2367" s="19"/>
    </row>
    <row r="2368" ht="18" customHeight="1" spans="1:13">
      <c r="A2368" s="17">
        <v>2360</v>
      </c>
      <c r="B2368" s="18" t="s">
        <v>3981</v>
      </c>
      <c r="C2368" s="18" t="s">
        <v>4399</v>
      </c>
      <c r="D2368" s="18" t="s">
        <v>1595</v>
      </c>
      <c r="E2368" s="18" t="s">
        <v>4122</v>
      </c>
      <c r="F2368" s="18" t="s">
        <v>40</v>
      </c>
      <c r="G2368" s="18" t="s">
        <v>20</v>
      </c>
      <c r="H2368" s="18">
        <v>30</v>
      </c>
      <c r="I2368" s="19">
        <v>22</v>
      </c>
      <c r="J2368" s="19">
        <v>12</v>
      </c>
      <c r="K2368" s="19">
        <v>300</v>
      </c>
      <c r="L2368" s="19">
        <v>0.36</v>
      </c>
      <c r="M2368" s="19"/>
    </row>
    <row r="2369" ht="18" customHeight="1" spans="1:13">
      <c r="A2369" s="17">
        <v>2361</v>
      </c>
      <c r="B2369" s="18" t="s">
        <v>3981</v>
      </c>
      <c r="C2369" s="18" t="s">
        <v>4399</v>
      </c>
      <c r="D2369" s="18" t="s">
        <v>1301</v>
      </c>
      <c r="E2369" s="18" t="s">
        <v>4401</v>
      </c>
      <c r="F2369" s="18" t="s">
        <v>19</v>
      </c>
      <c r="G2369" s="18" t="s">
        <v>20</v>
      </c>
      <c r="H2369" s="18">
        <v>53</v>
      </c>
      <c r="I2369" s="19">
        <v>25</v>
      </c>
      <c r="J2369" s="19">
        <v>15</v>
      </c>
      <c r="K2369" s="19">
        <v>200</v>
      </c>
      <c r="L2369" s="19">
        <v>0.3</v>
      </c>
      <c r="M2369" s="19"/>
    </row>
    <row r="2370" ht="18" customHeight="1" spans="1:13">
      <c r="A2370" s="17">
        <v>2362</v>
      </c>
      <c r="B2370" s="18" t="s">
        <v>3981</v>
      </c>
      <c r="C2370" s="18" t="s">
        <v>4399</v>
      </c>
      <c r="D2370" s="18" t="s">
        <v>672</v>
      </c>
      <c r="E2370" s="18" t="s">
        <v>4203</v>
      </c>
      <c r="F2370" s="18" t="s">
        <v>40</v>
      </c>
      <c r="G2370" s="18" t="s">
        <v>20</v>
      </c>
      <c r="H2370" s="18">
        <v>26</v>
      </c>
      <c r="I2370" s="19">
        <v>20</v>
      </c>
      <c r="J2370" s="19">
        <v>10</v>
      </c>
      <c r="K2370" s="19">
        <v>300</v>
      </c>
      <c r="L2370" s="19">
        <v>0.3</v>
      </c>
      <c r="M2370" s="19"/>
    </row>
    <row r="2371" ht="18" customHeight="1" spans="1:13">
      <c r="A2371" s="17">
        <v>2363</v>
      </c>
      <c r="B2371" s="18" t="s">
        <v>3981</v>
      </c>
      <c r="C2371" s="18" t="s">
        <v>4399</v>
      </c>
      <c r="D2371" s="18" t="s">
        <v>4402</v>
      </c>
      <c r="E2371" s="18" t="s">
        <v>4296</v>
      </c>
      <c r="F2371" s="18" t="s">
        <v>40</v>
      </c>
      <c r="G2371" s="18" t="s">
        <v>26</v>
      </c>
      <c r="H2371" s="18">
        <v>5</v>
      </c>
      <c r="I2371" s="19">
        <v>4</v>
      </c>
      <c r="J2371" s="19">
        <v>2</v>
      </c>
      <c r="K2371" s="19">
        <v>1500</v>
      </c>
      <c r="L2371" s="19">
        <v>0.3</v>
      </c>
      <c r="M2371" s="19"/>
    </row>
    <row r="2372" ht="18" customHeight="1" spans="1:13">
      <c r="A2372" s="17">
        <v>2364</v>
      </c>
      <c r="B2372" s="18" t="s">
        <v>3981</v>
      </c>
      <c r="C2372" s="18" t="s">
        <v>4403</v>
      </c>
      <c r="D2372" s="18" t="s">
        <v>4404</v>
      </c>
      <c r="E2372" s="18" t="s">
        <v>4405</v>
      </c>
      <c r="F2372" s="18" t="s">
        <v>40</v>
      </c>
      <c r="G2372" s="18" t="s">
        <v>26</v>
      </c>
      <c r="H2372" s="18">
        <v>8</v>
      </c>
      <c r="I2372" s="19">
        <v>6</v>
      </c>
      <c r="J2372" s="19">
        <v>4</v>
      </c>
      <c r="K2372" s="19">
        <v>1500</v>
      </c>
      <c r="L2372" s="19">
        <v>0.5</v>
      </c>
      <c r="M2372" s="19"/>
    </row>
    <row r="2373" ht="18" customHeight="1" spans="1:13">
      <c r="A2373" s="17">
        <v>2365</v>
      </c>
      <c r="B2373" s="18" t="s">
        <v>3981</v>
      </c>
      <c r="C2373" s="18" t="s">
        <v>4403</v>
      </c>
      <c r="D2373" s="18" t="s">
        <v>4406</v>
      </c>
      <c r="E2373" s="18" t="s">
        <v>4407</v>
      </c>
      <c r="F2373" s="18" t="s">
        <v>40</v>
      </c>
      <c r="G2373" s="18" t="s">
        <v>26</v>
      </c>
      <c r="H2373" s="18">
        <v>4</v>
      </c>
      <c r="I2373" s="19">
        <v>3</v>
      </c>
      <c r="J2373" s="19">
        <v>1</v>
      </c>
      <c r="K2373" s="19">
        <v>1500</v>
      </c>
      <c r="L2373" s="19">
        <v>0.15</v>
      </c>
      <c r="M2373" s="19"/>
    </row>
    <row r="2374" ht="18" customHeight="1" spans="1:13">
      <c r="A2374" s="17">
        <v>2366</v>
      </c>
      <c r="B2374" s="18" t="s">
        <v>3981</v>
      </c>
      <c r="C2374" s="18" t="s">
        <v>4403</v>
      </c>
      <c r="D2374" s="18" t="s">
        <v>3946</v>
      </c>
      <c r="E2374" s="18" t="s">
        <v>4408</v>
      </c>
      <c r="F2374" s="18" t="s">
        <v>19</v>
      </c>
      <c r="G2374" s="18" t="s">
        <v>26</v>
      </c>
      <c r="H2374" s="18">
        <v>8</v>
      </c>
      <c r="I2374" s="19">
        <v>5</v>
      </c>
      <c r="J2374" s="19">
        <v>3</v>
      </c>
      <c r="K2374" s="19">
        <v>1000</v>
      </c>
      <c r="L2374" s="19">
        <v>0.3</v>
      </c>
      <c r="M2374" s="19"/>
    </row>
    <row r="2375" ht="18" customHeight="1" spans="1:13">
      <c r="A2375" s="17">
        <v>2367</v>
      </c>
      <c r="B2375" s="18" t="s">
        <v>3981</v>
      </c>
      <c r="C2375" s="18" t="s">
        <v>4403</v>
      </c>
      <c r="D2375" s="18" t="s">
        <v>4409</v>
      </c>
      <c r="E2375" s="18" t="s">
        <v>4410</v>
      </c>
      <c r="F2375" s="18" t="s">
        <v>19</v>
      </c>
      <c r="G2375" s="18" t="s">
        <v>26</v>
      </c>
      <c r="H2375" s="18">
        <v>4</v>
      </c>
      <c r="I2375" s="19">
        <v>3</v>
      </c>
      <c r="J2375" s="19">
        <v>1</v>
      </c>
      <c r="K2375" s="19">
        <v>1000</v>
      </c>
      <c r="L2375" s="19">
        <v>0.1</v>
      </c>
      <c r="M2375" s="19"/>
    </row>
    <row r="2376" ht="18" customHeight="1" spans="1:13">
      <c r="A2376" s="17">
        <v>2368</v>
      </c>
      <c r="B2376" s="18" t="s">
        <v>3981</v>
      </c>
      <c r="C2376" s="18" t="s">
        <v>4411</v>
      </c>
      <c r="D2376" s="18" t="s">
        <v>4412</v>
      </c>
      <c r="E2376" s="18" t="s">
        <v>4101</v>
      </c>
      <c r="F2376" s="18" t="s">
        <v>40</v>
      </c>
      <c r="G2376" s="18" t="s">
        <v>20</v>
      </c>
      <c r="H2376" s="18">
        <v>11</v>
      </c>
      <c r="I2376" s="19">
        <v>11</v>
      </c>
      <c r="J2376" s="19">
        <v>1</v>
      </c>
      <c r="K2376" s="19">
        <v>300</v>
      </c>
      <c r="L2376" s="19">
        <v>0.03</v>
      </c>
      <c r="M2376" s="19"/>
    </row>
    <row r="2377" ht="18" customHeight="1" spans="1:13">
      <c r="A2377" s="17">
        <v>2369</v>
      </c>
      <c r="B2377" s="18" t="s">
        <v>3981</v>
      </c>
      <c r="C2377" s="18" t="s">
        <v>4411</v>
      </c>
      <c r="D2377" s="18" t="s">
        <v>4413</v>
      </c>
      <c r="E2377" s="18" t="s">
        <v>4414</v>
      </c>
      <c r="F2377" s="18" t="s">
        <v>40</v>
      </c>
      <c r="G2377" s="18" t="s">
        <v>26</v>
      </c>
      <c r="H2377" s="18">
        <v>13</v>
      </c>
      <c r="I2377" s="19">
        <v>8</v>
      </c>
      <c r="J2377" s="19">
        <v>4</v>
      </c>
      <c r="K2377" s="19">
        <v>1500</v>
      </c>
      <c r="L2377" s="19">
        <v>0.5</v>
      </c>
      <c r="M2377" s="19"/>
    </row>
    <row r="2378" ht="18" customHeight="1" spans="1:13">
      <c r="A2378" s="17">
        <v>2370</v>
      </c>
      <c r="B2378" s="18" t="s">
        <v>3981</v>
      </c>
      <c r="C2378" s="18" t="s">
        <v>4415</v>
      </c>
      <c r="D2378" s="18" t="s">
        <v>4416</v>
      </c>
      <c r="E2378" s="18" t="s">
        <v>4090</v>
      </c>
      <c r="F2378" s="18" t="s">
        <v>19</v>
      </c>
      <c r="G2378" s="18" t="s">
        <v>26</v>
      </c>
      <c r="H2378" s="18">
        <v>15</v>
      </c>
      <c r="I2378" s="19">
        <v>5</v>
      </c>
      <c r="J2378" s="19">
        <v>3</v>
      </c>
      <c r="K2378" s="19">
        <v>1000</v>
      </c>
      <c r="L2378" s="19">
        <v>0.3</v>
      </c>
      <c r="M2378" s="19"/>
    </row>
    <row r="2379" ht="18" customHeight="1" spans="1:13">
      <c r="A2379" s="17">
        <v>2371</v>
      </c>
      <c r="B2379" s="18" t="s">
        <v>3981</v>
      </c>
      <c r="C2379" s="18" t="s">
        <v>4411</v>
      </c>
      <c r="D2379" s="18" t="s">
        <v>4417</v>
      </c>
      <c r="E2379" s="18" t="s">
        <v>4418</v>
      </c>
      <c r="F2379" s="18" t="s">
        <v>19</v>
      </c>
      <c r="G2379" s="18" t="s">
        <v>92</v>
      </c>
      <c r="H2379" s="18">
        <v>120</v>
      </c>
      <c r="I2379" s="19">
        <v>20</v>
      </c>
      <c r="J2379" s="19">
        <v>10</v>
      </c>
      <c r="K2379" s="19">
        <v>300</v>
      </c>
      <c r="L2379" s="19">
        <v>0.3</v>
      </c>
      <c r="M2379" s="19"/>
    </row>
    <row r="2380" ht="18" customHeight="1" spans="1:13">
      <c r="A2380" s="17">
        <v>2372</v>
      </c>
      <c r="B2380" s="18" t="s">
        <v>3981</v>
      </c>
      <c r="C2380" s="18" t="s">
        <v>4415</v>
      </c>
      <c r="D2380" s="18" t="s">
        <v>4419</v>
      </c>
      <c r="E2380" s="18" t="s">
        <v>4420</v>
      </c>
      <c r="F2380" s="18" t="s">
        <v>40</v>
      </c>
      <c r="G2380" s="18" t="s">
        <v>26</v>
      </c>
      <c r="H2380" s="18">
        <v>4</v>
      </c>
      <c r="I2380" s="19">
        <v>3</v>
      </c>
      <c r="J2380" s="19">
        <v>1</v>
      </c>
      <c r="K2380" s="19">
        <v>1500</v>
      </c>
      <c r="L2380" s="19">
        <v>0.15</v>
      </c>
      <c r="M2380" s="19"/>
    </row>
    <row r="2381" ht="18" customHeight="1" spans="1:13">
      <c r="A2381" s="17">
        <v>2373</v>
      </c>
      <c r="B2381" s="18" t="s">
        <v>3981</v>
      </c>
      <c r="C2381" s="18" t="s">
        <v>4421</v>
      </c>
      <c r="D2381" s="18" t="s">
        <v>4422</v>
      </c>
      <c r="E2381" s="18" t="s">
        <v>4116</v>
      </c>
      <c r="F2381" s="18" t="s">
        <v>40</v>
      </c>
      <c r="G2381" s="18" t="s">
        <v>20</v>
      </c>
      <c r="H2381" s="18">
        <v>70</v>
      </c>
      <c r="I2381" s="19">
        <v>27</v>
      </c>
      <c r="J2381" s="19">
        <v>17</v>
      </c>
      <c r="K2381" s="19">
        <v>300</v>
      </c>
      <c r="L2381" s="19">
        <v>0.5</v>
      </c>
      <c r="M2381" s="19"/>
    </row>
    <row r="2382" ht="18" customHeight="1" spans="1:13">
      <c r="A2382" s="17">
        <v>2374</v>
      </c>
      <c r="B2382" s="18" t="s">
        <v>3981</v>
      </c>
      <c r="C2382" s="18" t="s">
        <v>4421</v>
      </c>
      <c r="D2382" s="18" t="s">
        <v>4423</v>
      </c>
      <c r="E2382" s="18" t="s">
        <v>4242</v>
      </c>
      <c r="F2382" s="18" t="s">
        <v>40</v>
      </c>
      <c r="G2382" s="18" t="s">
        <v>20</v>
      </c>
      <c r="H2382" s="18">
        <v>27</v>
      </c>
      <c r="I2382" s="19">
        <v>12</v>
      </c>
      <c r="J2382" s="19">
        <v>2</v>
      </c>
      <c r="K2382" s="19">
        <v>300</v>
      </c>
      <c r="L2382" s="19">
        <v>0.06</v>
      </c>
      <c r="M2382" s="19"/>
    </row>
    <row r="2383" ht="18" customHeight="1" spans="1:13">
      <c r="A2383" s="17">
        <v>2375</v>
      </c>
      <c r="B2383" s="18" t="s">
        <v>3981</v>
      </c>
      <c r="C2383" s="18" t="s">
        <v>4424</v>
      </c>
      <c r="D2383" s="18" t="s">
        <v>4425</v>
      </c>
      <c r="E2383" s="18" t="s">
        <v>4426</v>
      </c>
      <c r="F2383" s="18" t="s">
        <v>40</v>
      </c>
      <c r="G2383" s="18" t="s">
        <v>20</v>
      </c>
      <c r="H2383" s="18">
        <v>22</v>
      </c>
      <c r="I2383" s="19">
        <v>13</v>
      </c>
      <c r="J2383" s="19">
        <v>3</v>
      </c>
      <c r="K2383" s="19">
        <v>300</v>
      </c>
      <c r="L2383" s="19">
        <v>0.09</v>
      </c>
      <c r="M2383" s="19"/>
    </row>
    <row r="2384" ht="18" customHeight="1" spans="1:13">
      <c r="A2384" s="17">
        <v>2376</v>
      </c>
      <c r="B2384" s="18" t="s">
        <v>3981</v>
      </c>
      <c r="C2384" s="18" t="s">
        <v>4424</v>
      </c>
      <c r="D2384" s="18" t="s">
        <v>4427</v>
      </c>
      <c r="E2384" s="18" t="s">
        <v>4143</v>
      </c>
      <c r="F2384" s="18" t="s">
        <v>19</v>
      </c>
      <c r="G2384" s="18" t="s">
        <v>20</v>
      </c>
      <c r="H2384" s="18">
        <v>28</v>
      </c>
      <c r="I2384" s="19">
        <v>11</v>
      </c>
      <c r="J2384" s="19">
        <v>1</v>
      </c>
      <c r="K2384" s="19">
        <v>200</v>
      </c>
      <c r="L2384" s="19">
        <v>0.02</v>
      </c>
      <c r="M2384" s="19"/>
    </row>
    <row r="2385" ht="18" customHeight="1" spans="1:13">
      <c r="A2385" s="17">
        <v>2377</v>
      </c>
      <c r="B2385" s="18" t="s">
        <v>3981</v>
      </c>
      <c r="C2385" s="18" t="s">
        <v>4424</v>
      </c>
      <c r="D2385" s="18" t="s">
        <v>4428</v>
      </c>
      <c r="E2385" s="18" t="s">
        <v>4429</v>
      </c>
      <c r="F2385" s="18" t="s">
        <v>40</v>
      </c>
      <c r="G2385" s="18" t="s">
        <v>20</v>
      </c>
      <c r="H2385" s="18">
        <v>18</v>
      </c>
      <c r="I2385" s="19">
        <v>12</v>
      </c>
      <c r="J2385" s="19">
        <v>2</v>
      </c>
      <c r="K2385" s="19">
        <v>300</v>
      </c>
      <c r="L2385" s="19">
        <v>0.06</v>
      </c>
      <c r="M2385" s="19"/>
    </row>
    <row r="2386" ht="18" customHeight="1" spans="1:13">
      <c r="A2386" s="17">
        <v>2378</v>
      </c>
      <c r="B2386" s="18" t="s">
        <v>3981</v>
      </c>
      <c r="C2386" s="18" t="s">
        <v>4421</v>
      </c>
      <c r="D2386" s="18" t="s">
        <v>4430</v>
      </c>
      <c r="E2386" s="18" t="s">
        <v>4414</v>
      </c>
      <c r="F2386" s="18" t="s">
        <v>40</v>
      </c>
      <c r="G2386" s="18" t="s">
        <v>26</v>
      </c>
      <c r="H2386" s="18">
        <v>4</v>
      </c>
      <c r="I2386" s="19">
        <v>4</v>
      </c>
      <c r="J2386" s="19">
        <v>2</v>
      </c>
      <c r="K2386" s="19">
        <v>1500</v>
      </c>
      <c r="L2386" s="19">
        <v>0.3</v>
      </c>
      <c r="M2386" s="19"/>
    </row>
    <row r="2387" ht="18" customHeight="1" spans="1:13">
      <c r="A2387" s="17">
        <v>2379</v>
      </c>
      <c r="B2387" s="18" t="s">
        <v>3981</v>
      </c>
      <c r="C2387" s="18" t="s">
        <v>4421</v>
      </c>
      <c r="D2387" s="18" t="s">
        <v>4431</v>
      </c>
      <c r="E2387" s="18" t="s">
        <v>4315</v>
      </c>
      <c r="F2387" s="18" t="s">
        <v>40</v>
      </c>
      <c r="G2387" s="18" t="s">
        <v>26</v>
      </c>
      <c r="H2387" s="18">
        <v>4</v>
      </c>
      <c r="I2387" s="19">
        <v>3</v>
      </c>
      <c r="J2387" s="19">
        <v>1</v>
      </c>
      <c r="K2387" s="19">
        <v>1500</v>
      </c>
      <c r="L2387" s="19">
        <v>0.15</v>
      </c>
      <c r="M2387" s="19"/>
    </row>
    <row r="2388" ht="18" customHeight="1" spans="1:13">
      <c r="A2388" s="17">
        <v>2380</v>
      </c>
      <c r="B2388" s="18" t="s">
        <v>3981</v>
      </c>
      <c r="C2388" s="18" t="s">
        <v>4421</v>
      </c>
      <c r="D2388" s="18" t="s">
        <v>4432</v>
      </c>
      <c r="E2388" s="18" t="s">
        <v>4299</v>
      </c>
      <c r="F2388" s="18" t="s">
        <v>40</v>
      </c>
      <c r="G2388" s="18" t="s">
        <v>20</v>
      </c>
      <c r="H2388" s="18">
        <v>19</v>
      </c>
      <c r="I2388" s="19">
        <v>15</v>
      </c>
      <c r="J2388" s="19">
        <v>5</v>
      </c>
      <c r="K2388" s="19">
        <v>300</v>
      </c>
      <c r="L2388" s="19">
        <v>0.15</v>
      </c>
      <c r="M2388" s="19"/>
    </row>
    <row r="2389" ht="18" customHeight="1" spans="1:13">
      <c r="A2389" s="17">
        <v>2381</v>
      </c>
      <c r="B2389" s="18" t="s">
        <v>3981</v>
      </c>
      <c r="C2389" s="18" t="s">
        <v>4421</v>
      </c>
      <c r="D2389" s="18" t="s">
        <v>4433</v>
      </c>
      <c r="E2389" s="18" t="s">
        <v>4242</v>
      </c>
      <c r="F2389" s="18" t="s">
        <v>40</v>
      </c>
      <c r="G2389" s="18" t="s">
        <v>26</v>
      </c>
      <c r="H2389" s="18">
        <v>7</v>
      </c>
      <c r="I2389" s="19">
        <v>4</v>
      </c>
      <c r="J2389" s="19">
        <v>2</v>
      </c>
      <c r="K2389" s="19">
        <v>1500</v>
      </c>
      <c r="L2389" s="19">
        <v>0.3</v>
      </c>
      <c r="M2389" s="19"/>
    </row>
    <row r="2390" ht="18" customHeight="1" spans="1:13">
      <c r="A2390" s="17">
        <v>2382</v>
      </c>
      <c r="B2390" s="18" t="s">
        <v>3981</v>
      </c>
      <c r="C2390" s="18" t="s">
        <v>4434</v>
      </c>
      <c r="D2390" s="18" t="s">
        <v>4435</v>
      </c>
      <c r="E2390" s="18" t="s">
        <v>4436</v>
      </c>
      <c r="F2390" s="18" t="s">
        <v>40</v>
      </c>
      <c r="G2390" s="18" t="s">
        <v>20</v>
      </c>
      <c r="H2390" s="18">
        <v>37</v>
      </c>
      <c r="I2390" s="19">
        <v>30</v>
      </c>
      <c r="J2390" s="19">
        <v>17</v>
      </c>
      <c r="K2390" s="19">
        <v>300</v>
      </c>
      <c r="L2390" s="19">
        <v>0.5</v>
      </c>
      <c r="M2390" s="19"/>
    </row>
    <row r="2391" ht="18" customHeight="1" spans="1:13">
      <c r="A2391" s="17">
        <v>2383</v>
      </c>
      <c r="B2391" s="18" t="s">
        <v>3981</v>
      </c>
      <c r="C2391" s="18" t="s">
        <v>4434</v>
      </c>
      <c r="D2391" s="18" t="s">
        <v>4437</v>
      </c>
      <c r="E2391" s="18" t="s">
        <v>4438</v>
      </c>
      <c r="F2391" s="18" t="s">
        <v>19</v>
      </c>
      <c r="G2391" s="18" t="s">
        <v>26</v>
      </c>
      <c r="H2391" s="18">
        <v>4</v>
      </c>
      <c r="I2391" s="19">
        <v>3</v>
      </c>
      <c r="J2391" s="19">
        <v>1</v>
      </c>
      <c r="K2391" s="19">
        <v>1000</v>
      </c>
      <c r="L2391" s="19">
        <v>0.1</v>
      </c>
      <c r="M2391" s="19"/>
    </row>
    <row r="2392" ht="18" customHeight="1" spans="1:13">
      <c r="A2392" s="17">
        <v>2384</v>
      </c>
      <c r="B2392" s="18" t="s">
        <v>3981</v>
      </c>
      <c r="C2392" s="18" t="s">
        <v>4434</v>
      </c>
      <c r="D2392" s="18" t="s">
        <v>4439</v>
      </c>
      <c r="E2392" s="18" t="s">
        <v>4104</v>
      </c>
      <c r="F2392" s="18" t="s">
        <v>40</v>
      </c>
      <c r="G2392" s="18" t="s">
        <v>26</v>
      </c>
      <c r="H2392" s="18">
        <v>7</v>
      </c>
      <c r="I2392" s="19">
        <v>4</v>
      </c>
      <c r="J2392" s="19">
        <v>2</v>
      </c>
      <c r="K2392" s="19">
        <v>1500</v>
      </c>
      <c r="L2392" s="19">
        <v>0.3</v>
      </c>
      <c r="M2392" s="19"/>
    </row>
    <row r="2393" ht="18" customHeight="1" spans="1:13">
      <c r="A2393" s="17">
        <v>2385</v>
      </c>
      <c r="B2393" s="18" t="s">
        <v>3981</v>
      </c>
      <c r="C2393" s="18" t="s">
        <v>4434</v>
      </c>
      <c r="D2393" s="18" t="s">
        <v>4440</v>
      </c>
      <c r="E2393" s="18" t="s">
        <v>4441</v>
      </c>
      <c r="F2393" s="18" t="s">
        <v>19</v>
      </c>
      <c r="G2393" s="18" t="s">
        <v>26</v>
      </c>
      <c r="H2393" s="18">
        <v>14</v>
      </c>
      <c r="I2393" s="19">
        <v>3</v>
      </c>
      <c r="J2393" s="19">
        <v>1</v>
      </c>
      <c r="K2393" s="19">
        <v>1000</v>
      </c>
      <c r="L2393" s="19">
        <v>0.1</v>
      </c>
      <c r="M2393" s="19"/>
    </row>
    <row r="2394" ht="18" customHeight="1" spans="1:13">
      <c r="A2394" s="17">
        <v>2386</v>
      </c>
      <c r="B2394" s="18" t="s">
        <v>3981</v>
      </c>
      <c r="C2394" s="18" t="s">
        <v>4395</v>
      </c>
      <c r="D2394" s="18" t="s">
        <v>4442</v>
      </c>
      <c r="E2394" s="18" t="s">
        <v>4239</v>
      </c>
      <c r="F2394" s="18" t="s">
        <v>19</v>
      </c>
      <c r="G2394" s="18" t="s">
        <v>26</v>
      </c>
      <c r="H2394" s="18">
        <v>8</v>
      </c>
      <c r="I2394" s="19">
        <v>7</v>
      </c>
      <c r="J2394" s="19">
        <v>3</v>
      </c>
      <c r="K2394" s="19">
        <v>1000</v>
      </c>
      <c r="L2394" s="19">
        <v>0.3</v>
      </c>
      <c r="M2394" s="19"/>
    </row>
    <row r="2395" ht="18" customHeight="1" spans="1:13">
      <c r="A2395" s="17">
        <v>2387</v>
      </c>
      <c r="B2395" s="18" t="s">
        <v>3981</v>
      </c>
      <c r="C2395" s="18" t="s">
        <v>4395</v>
      </c>
      <c r="D2395" s="18" t="s">
        <v>4443</v>
      </c>
      <c r="E2395" s="18" t="s">
        <v>4444</v>
      </c>
      <c r="F2395" s="18" t="s">
        <v>40</v>
      </c>
      <c r="G2395" s="18" t="s">
        <v>20</v>
      </c>
      <c r="H2395" s="18">
        <v>58</v>
      </c>
      <c r="I2395" s="19">
        <v>27</v>
      </c>
      <c r="J2395" s="19">
        <v>17</v>
      </c>
      <c r="K2395" s="19">
        <v>300</v>
      </c>
      <c r="L2395" s="19">
        <v>0.5</v>
      </c>
      <c r="M2395" s="19"/>
    </row>
    <row r="2396" ht="18" customHeight="1" spans="1:13">
      <c r="A2396" s="17">
        <v>2388</v>
      </c>
      <c r="B2396" s="18" t="s">
        <v>3981</v>
      </c>
      <c r="C2396" s="18" t="s">
        <v>4445</v>
      </c>
      <c r="D2396" s="18" t="s">
        <v>4446</v>
      </c>
      <c r="E2396" s="18" t="s">
        <v>4447</v>
      </c>
      <c r="F2396" s="18" t="s">
        <v>40</v>
      </c>
      <c r="G2396" s="18" t="s">
        <v>26</v>
      </c>
      <c r="H2396" s="18">
        <v>3</v>
      </c>
      <c r="I2396" s="19">
        <v>3</v>
      </c>
      <c r="J2396" s="19">
        <v>1</v>
      </c>
      <c r="K2396" s="19">
        <v>1500</v>
      </c>
      <c r="L2396" s="19">
        <v>0.15</v>
      </c>
      <c r="M2396" s="19"/>
    </row>
    <row r="2397" ht="18" customHeight="1" spans="1:13">
      <c r="A2397" s="17">
        <v>2389</v>
      </c>
      <c r="B2397" s="18" t="s">
        <v>3981</v>
      </c>
      <c r="C2397" s="18" t="s">
        <v>4445</v>
      </c>
      <c r="D2397" s="18" t="s">
        <v>4448</v>
      </c>
      <c r="E2397" s="18" t="s">
        <v>4449</v>
      </c>
      <c r="F2397" s="18" t="s">
        <v>19</v>
      </c>
      <c r="G2397" s="18" t="s">
        <v>26</v>
      </c>
      <c r="H2397" s="18">
        <v>7</v>
      </c>
      <c r="I2397" s="19">
        <v>5</v>
      </c>
      <c r="J2397" s="19">
        <v>3</v>
      </c>
      <c r="K2397" s="19">
        <v>1000</v>
      </c>
      <c r="L2397" s="19">
        <v>0.3</v>
      </c>
      <c r="M2397" s="19"/>
    </row>
    <row r="2398" ht="18" customHeight="1" spans="1:13">
      <c r="A2398" s="17">
        <v>2390</v>
      </c>
      <c r="B2398" s="18" t="s">
        <v>3981</v>
      </c>
      <c r="C2398" s="18" t="s">
        <v>4445</v>
      </c>
      <c r="D2398" s="18" t="s">
        <v>4450</v>
      </c>
      <c r="E2398" s="18" t="s">
        <v>4451</v>
      </c>
      <c r="F2398" s="18" t="s">
        <v>40</v>
      </c>
      <c r="G2398" s="18" t="s">
        <v>4219</v>
      </c>
      <c r="H2398" s="18">
        <v>20</v>
      </c>
      <c r="I2398" s="19">
        <v>15</v>
      </c>
      <c r="J2398" s="19">
        <v>5</v>
      </c>
      <c r="K2398" s="19">
        <v>300</v>
      </c>
      <c r="L2398" s="19">
        <v>0.15</v>
      </c>
      <c r="M2398" s="19"/>
    </row>
    <row r="2399" ht="18" customHeight="1" spans="1:13">
      <c r="A2399" s="17">
        <v>2391</v>
      </c>
      <c r="B2399" s="18" t="s">
        <v>3981</v>
      </c>
      <c r="C2399" s="18" t="s">
        <v>4452</v>
      </c>
      <c r="D2399" s="18" t="s">
        <v>4453</v>
      </c>
      <c r="E2399" s="18" t="s">
        <v>4454</v>
      </c>
      <c r="F2399" s="18" t="s">
        <v>19</v>
      </c>
      <c r="G2399" s="18" t="s">
        <v>4219</v>
      </c>
      <c r="H2399" s="18">
        <v>108</v>
      </c>
      <c r="I2399" s="19">
        <v>25</v>
      </c>
      <c r="J2399" s="19">
        <v>15</v>
      </c>
      <c r="K2399" s="19">
        <v>200</v>
      </c>
      <c r="L2399" s="19">
        <v>0.3</v>
      </c>
      <c r="M2399" s="19"/>
    </row>
    <row r="2400" ht="18" customHeight="1" spans="1:13">
      <c r="A2400" s="17">
        <v>2392</v>
      </c>
      <c r="B2400" s="18" t="s">
        <v>3981</v>
      </c>
      <c r="C2400" s="18" t="s">
        <v>4452</v>
      </c>
      <c r="D2400" s="18" t="s">
        <v>4455</v>
      </c>
      <c r="E2400" s="18" t="s">
        <v>4456</v>
      </c>
      <c r="F2400" s="18" t="s">
        <v>19</v>
      </c>
      <c r="G2400" s="18" t="s">
        <v>4219</v>
      </c>
      <c r="H2400" s="18">
        <v>15</v>
      </c>
      <c r="I2400" s="19">
        <v>13</v>
      </c>
      <c r="J2400" s="19">
        <v>3</v>
      </c>
      <c r="K2400" s="19">
        <v>200</v>
      </c>
      <c r="L2400" s="19">
        <v>0.06</v>
      </c>
      <c r="M2400" s="19"/>
    </row>
    <row r="2401" ht="18" customHeight="1" spans="1:13">
      <c r="A2401" s="17">
        <v>2393</v>
      </c>
      <c r="B2401" s="18" t="s">
        <v>3981</v>
      </c>
      <c r="C2401" s="18" t="s">
        <v>4452</v>
      </c>
      <c r="D2401" s="18" t="s">
        <v>4457</v>
      </c>
      <c r="E2401" s="18" t="s">
        <v>4458</v>
      </c>
      <c r="F2401" s="18" t="s">
        <v>40</v>
      </c>
      <c r="G2401" s="18" t="s">
        <v>4207</v>
      </c>
      <c r="H2401" s="18">
        <v>11</v>
      </c>
      <c r="I2401" s="19">
        <v>4</v>
      </c>
      <c r="J2401" s="19">
        <v>2</v>
      </c>
      <c r="K2401" s="19">
        <v>1500</v>
      </c>
      <c r="L2401" s="19">
        <v>0.3</v>
      </c>
      <c r="M2401" s="19"/>
    </row>
    <row r="2402" ht="18" customHeight="1" spans="1:13">
      <c r="A2402" s="17">
        <v>2394</v>
      </c>
      <c r="B2402" s="18" t="s">
        <v>3981</v>
      </c>
      <c r="C2402" s="18" t="s">
        <v>4452</v>
      </c>
      <c r="D2402" s="18" t="s">
        <v>4459</v>
      </c>
      <c r="E2402" s="18" t="s">
        <v>4460</v>
      </c>
      <c r="F2402" s="18" t="s">
        <v>40</v>
      </c>
      <c r="G2402" s="18" t="s">
        <v>4207</v>
      </c>
      <c r="H2402" s="18">
        <v>7</v>
      </c>
      <c r="I2402" s="19">
        <v>5</v>
      </c>
      <c r="J2402" s="19">
        <v>3</v>
      </c>
      <c r="K2402" s="19">
        <v>1500</v>
      </c>
      <c r="L2402" s="19">
        <v>0.45</v>
      </c>
      <c r="M2402" s="19"/>
    </row>
    <row r="2403" ht="18" customHeight="1" spans="1:13">
      <c r="A2403" s="17">
        <v>2395</v>
      </c>
      <c r="B2403" s="18" t="s">
        <v>3981</v>
      </c>
      <c r="C2403" s="18" t="s">
        <v>4461</v>
      </c>
      <c r="D2403" s="18" t="s">
        <v>4462</v>
      </c>
      <c r="E2403" s="18" t="s">
        <v>4463</v>
      </c>
      <c r="F2403" s="18" t="s">
        <v>40</v>
      </c>
      <c r="G2403" s="18" t="s">
        <v>4219</v>
      </c>
      <c r="H2403" s="18">
        <v>14</v>
      </c>
      <c r="I2403" s="19">
        <v>14</v>
      </c>
      <c r="J2403" s="19">
        <v>4</v>
      </c>
      <c r="K2403" s="19">
        <v>300</v>
      </c>
      <c r="L2403" s="19">
        <v>0.12</v>
      </c>
      <c r="M2403" s="19"/>
    </row>
    <row r="2404" ht="18" customHeight="1" spans="1:13">
      <c r="A2404" s="17">
        <v>2396</v>
      </c>
      <c r="B2404" s="18" t="s">
        <v>3981</v>
      </c>
      <c r="C2404" s="18" t="s">
        <v>4461</v>
      </c>
      <c r="D2404" s="18" t="s">
        <v>4464</v>
      </c>
      <c r="E2404" s="18" t="s">
        <v>4465</v>
      </c>
      <c r="F2404" s="18" t="s">
        <v>40</v>
      </c>
      <c r="G2404" s="18" t="s">
        <v>4219</v>
      </c>
      <c r="H2404" s="18">
        <v>36</v>
      </c>
      <c r="I2404" s="19">
        <v>12</v>
      </c>
      <c r="J2404" s="19">
        <v>2</v>
      </c>
      <c r="K2404" s="19">
        <v>300</v>
      </c>
      <c r="L2404" s="19">
        <v>0.06</v>
      </c>
      <c r="M2404" s="19"/>
    </row>
    <row r="2405" ht="18" customHeight="1" spans="1:13">
      <c r="A2405" s="17">
        <v>2397</v>
      </c>
      <c r="B2405" s="18" t="s">
        <v>3981</v>
      </c>
      <c r="C2405" s="18" t="s">
        <v>4461</v>
      </c>
      <c r="D2405" s="18" t="s">
        <v>2944</v>
      </c>
      <c r="E2405" s="18" t="s">
        <v>4466</v>
      </c>
      <c r="F2405" s="18" t="s">
        <v>40</v>
      </c>
      <c r="G2405" s="18" t="s">
        <v>4219</v>
      </c>
      <c r="H2405" s="18">
        <v>57</v>
      </c>
      <c r="I2405" s="19">
        <v>27</v>
      </c>
      <c r="J2405" s="19">
        <v>17</v>
      </c>
      <c r="K2405" s="19">
        <v>300</v>
      </c>
      <c r="L2405" s="19">
        <v>0.5</v>
      </c>
      <c r="M2405" s="19"/>
    </row>
    <row r="2406" ht="18" customHeight="1" spans="1:13">
      <c r="A2406" s="17">
        <v>2398</v>
      </c>
      <c r="B2406" s="18" t="s">
        <v>3981</v>
      </c>
      <c r="C2406" s="18" t="s">
        <v>4461</v>
      </c>
      <c r="D2406" s="18" t="s">
        <v>1549</v>
      </c>
      <c r="E2406" s="18" t="s">
        <v>4467</v>
      </c>
      <c r="F2406" s="18" t="s">
        <v>40</v>
      </c>
      <c r="G2406" s="18" t="s">
        <v>4219</v>
      </c>
      <c r="H2406" s="18">
        <v>40</v>
      </c>
      <c r="I2406" s="19">
        <v>22</v>
      </c>
      <c r="J2406" s="19">
        <v>12</v>
      </c>
      <c r="K2406" s="19">
        <v>300</v>
      </c>
      <c r="L2406" s="19">
        <v>0.36</v>
      </c>
      <c r="M2406" s="19"/>
    </row>
    <row r="2407" ht="18" customHeight="1" spans="1:13">
      <c r="A2407" s="17">
        <v>2399</v>
      </c>
      <c r="B2407" s="18" t="s">
        <v>3981</v>
      </c>
      <c r="C2407" s="18" t="s">
        <v>4461</v>
      </c>
      <c r="D2407" s="18" t="s">
        <v>4468</v>
      </c>
      <c r="E2407" s="18" t="s">
        <v>4469</v>
      </c>
      <c r="F2407" s="18" t="s">
        <v>40</v>
      </c>
      <c r="G2407" s="18" t="s">
        <v>4219</v>
      </c>
      <c r="H2407" s="18">
        <v>36</v>
      </c>
      <c r="I2407" s="19">
        <v>15</v>
      </c>
      <c r="J2407" s="19">
        <v>5</v>
      </c>
      <c r="K2407" s="19">
        <v>300</v>
      </c>
      <c r="L2407" s="19">
        <v>0.15</v>
      </c>
      <c r="M2407" s="19"/>
    </row>
    <row r="2408" ht="18" customHeight="1" spans="1:13">
      <c r="A2408" s="17">
        <v>2400</v>
      </c>
      <c r="B2408" s="18" t="s">
        <v>3981</v>
      </c>
      <c r="C2408" s="18" t="s">
        <v>4470</v>
      </c>
      <c r="D2408" s="18" t="s">
        <v>4471</v>
      </c>
      <c r="E2408" s="18" t="s">
        <v>4472</v>
      </c>
      <c r="F2408" s="18" t="s">
        <v>40</v>
      </c>
      <c r="G2408" s="18" t="s">
        <v>4219</v>
      </c>
      <c r="H2408" s="18">
        <v>35</v>
      </c>
      <c r="I2408" s="19">
        <v>23</v>
      </c>
      <c r="J2408" s="19">
        <v>13</v>
      </c>
      <c r="K2408" s="19">
        <v>300</v>
      </c>
      <c r="L2408" s="19">
        <v>0.39</v>
      </c>
      <c r="M2408" s="19"/>
    </row>
    <row r="2409" ht="18" customHeight="1" spans="1:13">
      <c r="A2409" s="17">
        <v>2401</v>
      </c>
      <c r="B2409" s="18" t="s">
        <v>3981</v>
      </c>
      <c r="C2409" s="18" t="s">
        <v>4470</v>
      </c>
      <c r="D2409" s="18" t="s">
        <v>4473</v>
      </c>
      <c r="E2409" s="18" t="s">
        <v>4242</v>
      </c>
      <c r="F2409" s="18" t="s">
        <v>40</v>
      </c>
      <c r="G2409" s="18" t="s">
        <v>26</v>
      </c>
      <c r="H2409" s="18">
        <v>8</v>
      </c>
      <c r="I2409" s="19">
        <v>6</v>
      </c>
      <c r="J2409" s="19">
        <v>4</v>
      </c>
      <c r="K2409" s="19">
        <v>1500</v>
      </c>
      <c r="L2409" s="19">
        <v>0.5</v>
      </c>
      <c r="M2409" s="19"/>
    </row>
    <row r="2410" ht="18" customHeight="1" spans="1:13">
      <c r="A2410" s="17">
        <v>2402</v>
      </c>
      <c r="B2410" s="18" t="s">
        <v>3981</v>
      </c>
      <c r="C2410" s="18" t="s">
        <v>4470</v>
      </c>
      <c r="D2410" s="18" t="s">
        <v>1117</v>
      </c>
      <c r="E2410" s="18" t="s">
        <v>4474</v>
      </c>
      <c r="F2410" s="18" t="s">
        <v>40</v>
      </c>
      <c r="G2410" s="18" t="s">
        <v>4219</v>
      </c>
      <c r="H2410" s="18">
        <v>37</v>
      </c>
      <c r="I2410" s="19">
        <v>27</v>
      </c>
      <c r="J2410" s="19">
        <v>17</v>
      </c>
      <c r="K2410" s="19">
        <v>300</v>
      </c>
      <c r="L2410" s="19">
        <v>0.5</v>
      </c>
      <c r="M2410" s="19"/>
    </row>
    <row r="2411" ht="18" customHeight="1" spans="1:13">
      <c r="A2411" s="17">
        <v>2403</v>
      </c>
      <c r="B2411" s="18" t="s">
        <v>3981</v>
      </c>
      <c r="C2411" s="18" t="s">
        <v>4475</v>
      </c>
      <c r="D2411" s="18" t="s">
        <v>4476</v>
      </c>
      <c r="E2411" s="18" t="s">
        <v>4458</v>
      </c>
      <c r="F2411" s="18" t="s">
        <v>40</v>
      </c>
      <c r="G2411" s="18" t="s">
        <v>4219</v>
      </c>
      <c r="H2411" s="18">
        <v>56</v>
      </c>
      <c r="I2411" s="19">
        <v>27</v>
      </c>
      <c r="J2411" s="19">
        <v>17</v>
      </c>
      <c r="K2411" s="19">
        <v>300</v>
      </c>
      <c r="L2411" s="19">
        <v>0.5</v>
      </c>
      <c r="M2411" s="19"/>
    </row>
    <row r="2412" ht="18" customHeight="1" spans="1:13">
      <c r="A2412" s="17">
        <v>2404</v>
      </c>
      <c r="B2412" s="18" t="s">
        <v>3981</v>
      </c>
      <c r="C2412" s="18" t="s">
        <v>4475</v>
      </c>
      <c r="D2412" s="18" t="s">
        <v>4477</v>
      </c>
      <c r="E2412" s="18" t="s">
        <v>4478</v>
      </c>
      <c r="F2412" s="18" t="s">
        <v>40</v>
      </c>
      <c r="G2412" s="18" t="s">
        <v>4219</v>
      </c>
      <c r="H2412" s="18">
        <v>26</v>
      </c>
      <c r="I2412" s="19">
        <v>16</v>
      </c>
      <c r="J2412" s="19">
        <v>6</v>
      </c>
      <c r="K2412" s="19">
        <v>300</v>
      </c>
      <c r="L2412" s="19">
        <v>0.18</v>
      </c>
      <c r="M2412" s="19"/>
    </row>
    <row r="2413" ht="18" customHeight="1" spans="1:13">
      <c r="A2413" s="17">
        <v>2405</v>
      </c>
      <c r="B2413" s="18" t="s">
        <v>3981</v>
      </c>
      <c r="C2413" s="18" t="s">
        <v>4475</v>
      </c>
      <c r="D2413" s="18" t="s">
        <v>4479</v>
      </c>
      <c r="E2413" s="18" t="s">
        <v>4480</v>
      </c>
      <c r="F2413" s="18" t="s">
        <v>40</v>
      </c>
      <c r="G2413" s="18" t="s">
        <v>4219</v>
      </c>
      <c r="H2413" s="18">
        <v>35</v>
      </c>
      <c r="I2413" s="19">
        <v>27</v>
      </c>
      <c r="J2413" s="19">
        <v>17</v>
      </c>
      <c r="K2413" s="19">
        <v>300</v>
      </c>
      <c r="L2413" s="19">
        <v>0.5</v>
      </c>
      <c r="M2413" s="19"/>
    </row>
    <row r="2414" ht="18" customHeight="1" spans="1:13">
      <c r="A2414" s="17">
        <v>2406</v>
      </c>
      <c r="B2414" s="18" t="s">
        <v>3981</v>
      </c>
      <c r="C2414" s="18" t="s">
        <v>4475</v>
      </c>
      <c r="D2414" s="18" t="s">
        <v>4481</v>
      </c>
      <c r="E2414" s="18" t="s">
        <v>4482</v>
      </c>
      <c r="F2414" s="18" t="s">
        <v>40</v>
      </c>
      <c r="G2414" s="18" t="s">
        <v>4219</v>
      </c>
      <c r="H2414" s="18">
        <v>45</v>
      </c>
      <c r="I2414" s="19">
        <v>15</v>
      </c>
      <c r="J2414" s="19">
        <v>5</v>
      </c>
      <c r="K2414" s="19">
        <v>300</v>
      </c>
      <c r="L2414" s="19">
        <v>0.15</v>
      </c>
      <c r="M2414" s="19"/>
    </row>
    <row r="2415" ht="18" customHeight="1" spans="1:13">
      <c r="A2415" s="17">
        <v>2407</v>
      </c>
      <c r="B2415" s="18" t="s">
        <v>3981</v>
      </c>
      <c r="C2415" s="18" t="s">
        <v>4483</v>
      </c>
      <c r="D2415" s="18" t="s">
        <v>4484</v>
      </c>
      <c r="E2415" s="18" t="s">
        <v>4138</v>
      </c>
      <c r="F2415" s="18" t="s">
        <v>19</v>
      </c>
      <c r="G2415" s="18" t="s">
        <v>4485</v>
      </c>
      <c r="H2415" s="18">
        <v>37</v>
      </c>
      <c r="I2415" s="19">
        <v>15</v>
      </c>
      <c r="J2415" s="19">
        <v>8</v>
      </c>
      <c r="K2415" s="19">
        <v>300</v>
      </c>
      <c r="L2415" s="19">
        <v>0.24</v>
      </c>
      <c r="M2415" s="19"/>
    </row>
    <row r="2416" ht="18" customHeight="1" spans="1:13">
      <c r="A2416" s="17">
        <v>2408</v>
      </c>
      <c r="B2416" s="18" t="s">
        <v>3981</v>
      </c>
      <c r="C2416" s="18" t="s">
        <v>4486</v>
      </c>
      <c r="D2416" s="18" t="s">
        <v>4487</v>
      </c>
      <c r="E2416" s="18" t="s">
        <v>4444</v>
      </c>
      <c r="F2416" s="18" t="s">
        <v>19</v>
      </c>
      <c r="G2416" s="18" t="s">
        <v>4207</v>
      </c>
      <c r="H2416" s="18">
        <v>4</v>
      </c>
      <c r="I2416" s="19">
        <v>3</v>
      </c>
      <c r="J2416" s="19">
        <v>1</v>
      </c>
      <c r="K2416" s="19">
        <v>1000</v>
      </c>
      <c r="L2416" s="19">
        <v>0.1</v>
      </c>
      <c r="M2416" s="19"/>
    </row>
    <row r="2417" ht="18" customHeight="1" spans="1:13">
      <c r="A2417" s="17">
        <v>2409</v>
      </c>
      <c r="B2417" s="18" t="s">
        <v>3981</v>
      </c>
      <c r="C2417" s="18" t="s">
        <v>4486</v>
      </c>
      <c r="D2417" s="18" t="s">
        <v>4487</v>
      </c>
      <c r="E2417" s="18" t="s">
        <v>4444</v>
      </c>
      <c r="F2417" s="18" t="s">
        <v>19</v>
      </c>
      <c r="G2417" s="18" t="s">
        <v>4219</v>
      </c>
      <c r="H2417" s="18">
        <v>19</v>
      </c>
      <c r="I2417" s="19">
        <v>12</v>
      </c>
      <c r="J2417" s="19">
        <v>2</v>
      </c>
      <c r="K2417" s="19">
        <v>200</v>
      </c>
      <c r="L2417" s="19">
        <v>0.04</v>
      </c>
      <c r="M2417" s="19"/>
    </row>
    <row r="2418" ht="18" customHeight="1" spans="1:13">
      <c r="A2418" s="17">
        <v>2410</v>
      </c>
      <c r="B2418" s="18" t="s">
        <v>3981</v>
      </c>
      <c r="C2418" s="18" t="s">
        <v>4486</v>
      </c>
      <c r="D2418" s="18" t="s">
        <v>4488</v>
      </c>
      <c r="E2418" s="18" t="s">
        <v>4194</v>
      </c>
      <c r="F2418" s="18" t="s">
        <v>40</v>
      </c>
      <c r="G2418" s="18" t="s">
        <v>4207</v>
      </c>
      <c r="H2418" s="18">
        <v>7</v>
      </c>
      <c r="I2418" s="19">
        <v>5</v>
      </c>
      <c r="J2418" s="19">
        <v>3</v>
      </c>
      <c r="K2418" s="19">
        <v>1500</v>
      </c>
      <c r="L2418" s="19">
        <v>0.45</v>
      </c>
      <c r="M2418" s="19"/>
    </row>
    <row r="2419" ht="18" customHeight="1" spans="1:13">
      <c r="A2419" s="17">
        <v>2411</v>
      </c>
      <c r="B2419" s="18" t="s">
        <v>3981</v>
      </c>
      <c r="C2419" s="18" t="s">
        <v>4486</v>
      </c>
      <c r="D2419" s="18" t="s">
        <v>4489</v>
      </c>
      <c r="E2419" s="18" t="s">
        <v>4490</v>
      </c>
      <c r="F2419" s="18" t="s">
        <v>19</v>
      </c>
      <c r="G2419" s="18" t="s">
        <v>4207</v>
      </c>
      <c r="H2419" s="18">
        <v>45</v>
      </c>
      <c r="I2419" s="19">
        <v>25</v>
      </c>
      <c r="J2419" s="19">
        <v>3</v>
      </c>
      <c r="K2419" s="19">
        <v>1000</v>
      </c>
      <c r="L2419" s="19">
        <v>0.3</v>
      </c>
      <c r="M2419" s="19"/>
    </row>
    <row r="2420" ht="18" customHeight="1" spans="1:13">
      <c r="A2420" s="17">
        <v>2412</v>
      </c>
      <c r="B2420" s="18" t="s">
        <v>3981</v>
      </c>
      <c r="C2420" s="18" t="s">
        <v>4486</v>
      </c>
      <c r="D2420" s="18" t="s">
        <v>4491</v>
      </c>
      <c r="E2420" s="18" t="s">
        <v>4104</v>
      </c>
      <c r="F2420" s="18" t="s">
        <v>19</v>
      </c>
      <c r="G2420" s="18" t="s">
        <v>4207</v>
      </c>
      <c r="H2420" s="18">
        <v>5</v>
      </c>
      <c r="I2420" s="19">
        <v>3</v>
      </c>
      <c r="J2420" s="19">
        <v>1</v>
      </c>
      <c r="K2420" s="19">
        <v>1000</v>
      </c>
      <c r="L2420" s="19">
        <v>0.1</v>
      </c>
      <c r="M2420" s="19"/>
    </row>
    <row r="2421" ht="18" customHeight="1" spans="1:13">
      <c r="A2421" s="17">
        <v>2413</v>
      </c>
      <c r="B2421" s="18" t="s">
        <v>3981</v>
      </c>
      <c r="C2421" s="18" t="s">
        <v>4492</v>
      </c>
      <c r="D2421" s="18" t="s">
        <v>1602</v>
      </c>
      <c r="E2421" s="18" t="s">
        <v>4124</v>
      </c>
      <c r="F2421" s="18" t="s">
        <v>40</v>
      </c>
      <c r="G2421" s="18" t="s">
        <v>4207</v>
      </c>
      <c r="H2421" s="18">
        <v>10</v>
      </c>
      <c r="I2421" s="19">
        <v>6</v>
      </c>
      <c r="J2421" s="19">
        <v>4</v>
      </c>
      <c r="K2421" s="19">
        <v>1500</v>
      </c>
      <c r="L2421" s="19">
        <v>0.5</v>
      </c>
      <c r="M2421" s="19"/>
    </row>
    <row r="2422" ht="18" customHeight="1" spans="1:13">
      <c r="A2422" s="17">
        <v>2414</v>
      </c>
      <c r="B2422" s="18" t="s">
        <v>3981</v>
      </c>
      <c r="C2422" s="18" t="s">
        <v>4492</v>
      </c>
      <c r="D2422" s="18" t="s">
        <v>4493</v>
      </c>
      <c r="E2422" s="18" t="s">
        <v>4201</v>
      </c>
      <c r="F2422" s="18" t="s">
        <v>40</v>
      </c>
      <c r="G2422" s="18" t="s">
        <v>4207</v>
      </c>
      <c r="H2422" s="18">
        <v>3</v>
      </c>
      <c r="I2422" s="19">
        <v>3</v>
      </c>
      <c r="J2422" s="19">
        <v>1</v>
      </c>
      <c r="K2422" s="19">
        <v>1500</v>
      </c>
      <c r="L2422" s="19">
        <v>0.15</v>
      </c>
      <c r="M2422" s="19"/>
    </row>
    <row r="2423" ht="18" customHeight="1" spans="1:13">
      <c r="A2423" s="17">
        <v>2415</v>
      </c>
      <c r="B2423" s="18" t="s">
        <v>3981</v>
      </c>
      <c r="C2423" s="18" t="s">
        <v>4492</v>
      </c>
      <c r="D2423" s="18" t="s">
        <v>4494</v>
      </c>
      <c r="E2423" s="18" t="s">
        <v>4267</v>
      </c>
      <c r="F2423" s="18" t="s">
        <v>40</v>
      </c>
      <c r="G2423" s="18" t="s">
        <v>4207</v>
      </c>
      <c r="H2423" s="18">
        <v>8</v>
      </c>
      <c r="I2423" s="19">
        <v>5</v>
      </c>
      <c r="J2423" s="19">
        <v>3</v>
      </c>
      <c r="K2423" s="19">
        <v>1500</v>
      </c>
      <c r="L2423" s="19">
        <v>0.45</v>
      </c>
      <c r="M2423" s="19"/>
    </row>
    <row r="2424" ht="18" customHeight="1" spans="1:13">
      <c r="A2424" s="17">
        <v>2416</v>
      </c>
      <c r="B2424" s="18" t="s">
        <v>3981</v>
      </c>
      <c r="C2424" s="18" t="s">
        <v>4492</v>
      </c>
      <c r="D2424" s="18" t="s">
        <v>4495</v>
      </c>
      <c r="E2424" s="18" t="s">
        <v>4496</v>
      </c>
      <c r="F2424" s="18" t="s">
        <v>40</v>
      </c>
      <c r="G2424" s="18" t="s">
        <v>4219</v>
      </c>
      <c r="H2424" s="18">
        <v>70</v>
      </c>
      <c r="I2424" s="19">
        <v>22</v>
      </c>
      <c r="J2424" s="19">
        <v>12</v>
      </c>
      <c r="K2424" s="19">
        <v>300</v>
      </c>
      <c r="L2424" s="19">
        <v>0.36</v>
      </c>
      <c r="M2424" s="19"/>
    </row>
    <row r="2425" ht="18" customHeight="1" spans="1:13">
      <c r="A2425" s="17">
        <v>2417</v>
      </c>
      <c r="B2425" s="18" t="s">
        <v>3981</v>
      </c>
      <c r="C2425" s="18" t="s">
        <v>4492</v>
      </c>
      <c r="D2425" s="18" t="s">
        <v>4497</v>
      </c>
      <c r="E2425" s="18" t="s">
        <v>4282</v>
      </c>
      <c r="F2425" s="18" t="s">
        <v>19</v>
      </c>
      <c r="G2425" s="18" t="s">
        <v>4219</v>
      </c>
      <c r="H2425" s="18">
        <v>23</v>
      </c>
      <c r="I2425" s="19">
        <v>20</v>
      </c>
      <c r="J2425" s="19">
        <v>10</v>
      </c>
      <c r="K2425" s="19">
        <v>200</v>
      </c>
      <c r="L2425" s="19">
        <v>0.2</v>
      </c>
      <c r="M2425" s="19"/>
    </row>
    <row r="2426" ht="18" customHeight="1" spans="1:13">
      <c r="A2426" s="17">
        <v>2418</v>
      </c>
      <c r="B2426" s="18" t="s">
        <v>3981</v>
      </c>
      <c r="C2426" s="18" t="s">
        <v>4492</v>
      </c>
      <c r="D2426" s="18" t="s">
        <v>1602</v>
      </c>
      <c r="E2426" s="18" t="s">
        <v>4267</v>
      </c>
      <c r="F2426" s="18" t="s">
        <v>19</v>
      </c>
      <c r="G2426" s="18" t="s">
        <v>4219</v>
      </c>
      <c r="H2426" s="18">
        <v>124</v>
      </c>
      <c r="I2426" s="19">
        <v>120</v>
      </c>
      <c r="J2426" s="19">
        <v>15</v>
      </c>
      <c r="K2426" s="19">
        <v>200</v>
      </c>
      <c r="L2426" s="19">
        <v>0.3</v>
      </c>
      <c r="M2426" s="19"/>
    </row>
    <row r="2427" ht="18" customHeight="1" spans="1:13">
      <c r="A2427" s="17">
        <v>2419</v>
      </c>
      <c r="B2427" s="18" t="s">
        <v>3981</v>
      </c>
      <c r="C2427" s="18" t="s">
        <v>4498</v>
      </c>
      <c r="D2427" s="18" t="s">
        <v>647</v>
      </c>
      <c r="E2427" s="18" t="s">
        <v>4138</v>
      </c>
      <c r="F2427" s="18" t="s">
        <v>40</v>
      </c>
      <c r="G2427" s="18" t="s">
        <v>20</v>
      </c>
      <c r="H2427" s="18">
        <v>29</v>
      </c>
      <c r="I2427" s="19">
        <v>15</v>
      </c>
      <c r="J2427" s="19">
        <v>5</v>
      </c>
      <c r="K2427" s="19">
        <v>300</v>
      </c>
      <c r="L2427" s="19">
        <v>0.15</v>
      </c>
      <c r="M2427" s="19"/>
    </row>
    <row r="2428" ht="18" customHeight="1" spans="1:13">
      <c r="A2428" s="17">
        <v>2420</v>
      </c>
      <c r="B2428" s="18" t="s">
        <v>4499</v>
      </c>
      <c r="C2428" s="18" t="s">
        <v>4500</v>
      </c>
      <c r="D2428" s="18" t="s">
        <v>4501</v>
      </c>
      <c r="E2428" s="18" t="s">
        <v>4502</v>
      </c>
      <c r="F2428" s="18" t="s">
        <v>1133</v>
      </c>
      <c r="G2428" s="18" t="s">
        <v>20</v>
      </c>
      <c r="H2428" s="18">
        <v>85</v>
      </c>
      <c r="I2428" s="19">
        <v>50</v>
      </c>
      <c r="J2428" s="19">
        <v>15</v>
      </c>
      <c r="K2428" s="19">
        <v>200</v>
      </c>
      <c r="L2428" s="19">
        <v>0.3</v>
      </c>
      <c r="M2428" s="19"/>
    </row>
    <row r="2429" ht="18" customHeight="1" spans="1:13">
      <c r="A2429" s="17">
        <v>2421</v>
      </c>
      <c r="B2429" s="18" t="s">
        <v>4499</v>
      </c>
      <c r="C2429" s="18" t="s">
        <v>4500</v>
      </c>
      <c r="D2429" s="18" t="s">
        <v>4503</v>
      </c>
      <c r="E2429" s="18" t="s">
        <v>4504</v>
      </c>
      <c r="F2429" s="18" t="s">
        <v>40</v>
      </c>
      <c r="G2429" s="18" t="s">
        <v>26</v>
      </c>
      <c r="H2429" s="18">
        <v>20</v>
      </c>
      <c r="I2429" s="19">
        <v>5</v>
      </c>
      <c r="J2429" s="19">
        <v>3</v>
      </c>
      <c r="K2429" s="19">
        <v>1500</v>
      </c>
      <c r="L2429" s="19">
        <v>0.45</v>
      </c>
      <c r="M2429" s="19"/>
    </row>
    <row r="2430" ht="18" customHeight="1" spans="1:13">
      <c r="A2430" s="17">
        <v>2422</v>
      </c>
      <c r="B2430" s="18" t="s">
        <v>4499</v>
      </c>
      <c r="C2430" s="18" t="s">
        <v>4500</v>
      </c>
      <c r="D2430" s="18" t="s">
        <v>4505</v>
      </c>
      <c r="E2430" s="18" t="s">
        <v>4506</v>
      </c>
      <c r="F2430" s="18" t="s">
        <v>40</v>
      </c>
      <c r="G2430" s="18" t="s">
        <v>26</v>
      </c>
      <c r="H2430" s="18">
        <v>3</v>
      </c>
      <c r="I2430" s="19">
        <v>3</v>
      </c>
      <c r="J2430" s="19">
        <v>1</v>
      </c>
      <c r="K2430" s="19">
        <v>1500</v>
      </c>
      <c r="L2430" s="19">
        <v>0.15</v>
      </c>
      <c r="M2430" s="19"/>
    </row>
    <row r="2431" ht="18" customHeight="1" spans="1:13">
      <c r="A2431" s="17">
        <v>2423</v>
      </c>
      <c r="B2431" s="18" t="s">
        <v>4499</v>
      </c>
      <c r="C2431" s="18" t="s">
        <v>4507</v>
      </c>
      <c r="D2431" s="18" t="s">
        <v>4508</v>
      </c>
      <c r="E2431" s="18" t="s">
        <v>4502</v>
      </c>
      <c r="F2431" s="18" t="s">
        <v>40</v>
      </c>
      <c r="G2431" s="18" t="s">
        <v>26</v>
      </c>
      <c r="H2431" s="18">
        <v>28</v>
      </c>
      <c r="I2431" s="19">
        <v>17</v>
      </c>
      <c r="J2431" s="19">
        <v>4</v>
      </c>
      <c r="K2431" s="19">
        <v>1500</v>
      </c>
      <c r="L2431" s="19">
        <v>0.5</v>
      </c>
      <c r="M2431" s="19"/>
    </row>
    <row r="2432" ht="18" customHeight="1" spans="1:13">
      <c r="A2432" s="17">
        <v>2424</v>
      </c>
      <c r="B2432" s="18" t="s">
        <v>4499</v>
      </c>
      <c r="C2432" s="18" t="s">
        <v>4507</v>
      </c>
      <c r="D2432" s="18" t="s">
        <v>4509</v>
      </c>
      <c r="E2432" s="18" t="s">
        <v>4510</v>
      </c>
      <c r="F2432" s="18" t="s">
        <v>40</v>
      </c>
      <c r="G2432" s="18" t="s">
        <v>20</v>
      </c>
      <c r="H2432" s="18">
        <v>30</v>
      </c>
      <c r="I2432" s="19">
        <v>18</v>
      </c>
      <c r="J2432" s="19">
        <v>8</v>
      </c>
      <c r="K2432" s="19">
        <v>300</v>
      </c>
      <c r="L2432" s="19">
        <v>0.24</v>
      </c>
      <c r="M2432" s="19"/>
    </row>
    <row r="2433" ht="18" customHeight="1" spans="1:13">
      <c r="A2433" s="17">
        <v>2425</v>
      </c>
      <c r="B2433" s="18" t="s">
        <v>4499</v>
      </c>
      <c r="C2433" s="18" t="s">
        <v>4507</v>
      </c>
      <c r="D2433" s="18" t="s">
        <v>4511</v>
      </c>
      <c r="E2433" s="18" t="s">
        <v>4512</v>
      </c>
      <c r="F2433" s="18" t="s">
        <v>1133</v>
      </c>
      <c r="G2433" s="18" t="s">
        <v>26</v>
      </c>
      <c r="H2433" s="18">
        <v>14</v>
      </c>
      <c r="I2433" s="19">
        <v>5</v>
      </c>
      <c r="J2433" s="19">
        <v>3</v>
      </c>
      <c r="K2433" s="19">
        <v>1000</v>
      </c>
      <c r="L2433" s="19">
        <v>0.3</v>
      </c>
      <c r="M2433" s="19"/>
    </row>
    <row r="2434" ht="18" customHeight="1" spans="1:13">
      <c r="A2434" s="17">
        <v>2426</v>
      </c>
      <c r="B2434" s="18" t="s">
        <v>4499</v>
      </c>
      <c r="C2434" s="18" t="s">
        <v>4507</v>
      </c>
      <c r="D2434" s="18" t="s">
        <v>4513</v>
      </c>
      <c r="E2434" s="18" t="s">
        <v>4514</v>
      </c>
      <c r="F2434" s="18" t="s">
        <v>40</v>
      </c>
      <c r="G2434" s="18" t="s">
        <v>26</v>
      </c>
      <c r="H2434" s="18">
        <v>5</v>
      </c>
      <c r="I2434" s="19">
        <v>3</v>
      </c>
      <c r="J2434" s="19">
        <v>1</v>
      </c>
      <c r="K2434" s="19">
        <v>1500</v>
      </c>
      <c r="L2434" s="19">
        <v>0.15</v>
      </c>
      <c r="M2434" s="19"/>
    </row>
    <row r="2435" ht="18" customHeight="1" spans="1:13">
      <c r="A2435" s="17">
        <v>2427</v>
      </c>
      <c r="B2435" s="18" t="s">
        <v>4499</v>
      </c>
      <c r="C2435" s="18" t="s">
        <v>4507</v>
      </c>
      <c r="D2435" s="18" t="s">
        <v>4515</v>
      </c>
      <c r="E2435" s="18" t="s">
        <v>4516</v>
      </c>
      <c r="F2435" s="18" t="s">
        <v>40</v>
      </c>
      <c r="G2435" s="18" t="s">
        <v>26</v>
      </c>
      <c r="H2435" s="18">
        <v>5</v>
      </c>
      <c r="I2435" s="19">
        <v>3</v>
      </c>
      <c r="J2435" s="19">
        <v>1</v>
      </c>
      <c r="K2435" s="19">
        <v>1500</v>
      </c>
      <c r="L2435" s="19">
        <v>0.15</v>
      </c>
      <c r="M2435" s="19"/>
    </row>
    <row r="2436" ht="18" customHeight="1" spans="1:13">
      <c r="A2436" s="17">
        <v>2428</v>
      </c>
      <c r="B2436" s="18" t="s">
        <v>4499</v>
      </c>
      <c r="C2436" s="18" t="s">
        <v>4507</v>
      </c>
      <c r="D2436" s="18" t="s">
        <v>4517</v>
      </c>
      <c r="E2436" s="18" t="s">
        <v>4518</v>
      </c>
      <c r="F2436" s="18" t="s">
        <v>1133</v>
      </c>
      <c r="G2436" s="18" t="s">
        <v>26</v>
      </c>
      <c r="H2436" s="18">
        <v>4</v>
      </c>
      <c r="I2436" s="19">
        <v>3</v>
      </c>
      <c r="J2436" s="19">
        <v>1</v>
      </c>
      <c r="K2436" s="19">
        <v>1000</v>
      </c>
      <c r="L2436" s="19">
        <v>0.1</v>
      </c>
      <c r="M2436" s="19"/>
    </row>
    <row r="2437" ht="18" customHeight="1" spans="1:13">
      <c r="A2437" s="17">
        <v>2429</v>
      </c>
      <c r="B2437" s="18" t="s">
        <v>4499</v>
      </c>
      <c r="C2437" s="18" t="s">
        <v>4507</v>
      </c>
      <c r="D2437" s="18" t="s">
        <v>4519</v>
      </c>
      <c r="E2437" s="18" t="s">
        <v>4520</v>
      </c>
      <c r="F2437" s="18" t="s">
        <v>1133</v>
      </c>
      <c r="G2437" s="18" t="s">
        <v>26</v>
      </c>
      <c r="H2437" s="18">
        <v>7</v>
      </c>
      <c r="I2437" s="19">
        <v>5</v>
      </c>
      <c r="J2437" s="19">
        <v>3</v>
      </c>
      <c r="K2437" s="19">
        <v>1000</v>
      </c>
      <c r="L2437" s="19">
        <v>0.3</v>
      </c>
      <c r="M2437" s="19"/>
    </row>
    <row r="2438" ht="18" customHeight="1" spans="1:13">
      <c r="A2438" s="17">
        <v>2430</v>
      </c>
      <c r="B2438" s="18" t="s">
        <v>4499</v>
      </c>
      <c r="C2438" s="18" t="s">
        <v>4507</v>
      </c>
      <c r="D2438" s="18" t="s">
        <v>4521</v>
      </c>
      <c r="E2438" s="18" t="s">
        <v>4522</v>
      </c>
      <c r="F2438" s="18" t="s">
        <v>40</v>
      </c>
      <c r="G2438" s="18" t="s">
        <v>26</v>
      </c>
      <c r="H2438" s="18">
        <v>4</v>
      </c>
      <c r="I2438" s="19">
        <v>3</v>
      </c>
      <c r="J2438" s="19">
        <v>1</v>
      </c>
      <c r="K2438" s="19">
        <v>1500</v>
      </c>
      <c r="L2438" s="19">
        <v>0.15</v>
      </c>
      <c r="M2438" s="19"/>
    </row>
    <row r="2439" ht="18" customHeight="1" spans="1:13">
      <c r="A2439" s="17">
        <v>2431</v>
      </c>
      <c r="B2439" s="18" t="s">
        <v>4499</v>
      </c>
      <c r="C2439" s="18" t="s">
        <v>4507</v>
      </c>
      <c r="D2439" s="18" t="s">
        <v>4523</v>
      </c>
      <c r="E2439" s="18" t="s">
        <v>4524</v>
      </c>
      <c r="F2439" s="18" t="s">
        <v>40</v>
      </c>
      <c r="G2439" s="18" t="s">
        <v>26</v>
      </c>
      <c r="H2439" s="18">
        <v>5</v>
      </c>
      <c r="I2439" s="19">
        <v>4</v>
      </c>
      <c r="J2439" s="19">
        <v>2</v>
      </c>
      <c r="K2439" s="19">
        <v>1500</v>
      </c>
      <c r="L2439" s="19">
        <v>0.3</v>
      </c>
      <c r="M2439" s="19"/>
    </row>
    <row r="2440" ht="18" customHeight="1" spans="1:13">
      <c r="A2440" s="17">
        <v>2432</v>
      </c>
      <c r="B2440" s="18" t="s">
        <v>4499</v>
      </c>
      <c r="C2440" s="18" t="s">
        <v>4507</v>
      </c>
      <c r="D2440" s="18" t="s">
        <v>4525</v>
      </c>
      <c r="E2440" s="18" t="s">
        <v>4526</v>
      </c>
      <c r="F2440" s="18" t="s">
        <v>40</v>
      </c>
      <c r="G2440" s="18" t="s">
        <v>26</v>
      </c>
      <c r="H2440" s="18">
        <v>27</v>
      </c>
      <c r="I2440" s="19">
        <v>11</v>
      </c>
      <c r="J2440" s="19">
        <v>6</v>
      </c>
      <c r="K2440" s="19">
        <v>1500</v>
      </c>
      <c r="L2440" s="19">
        <v>0.5</v>
      </c>
      <c r="M2440" s="19"/>
    </row>
    <row r="2441" ht="18" customHeight="1" spans="1:13">
      <c r="A2441" s="17">
        <v>2433</v>
      </c>
      <c r="B2441" s="18" t="s">
        <v>4499</v>
      </c>
      <c r="C2441" s="18" t="s">
        <v>4507</v>
      </c>
      <c r="D2441" s="18" t="s">
        <v>4527</v>
      </c>
      <c r="E2441" s="18" t="s">
        <v>4528</v>
      </c>
      <c r="F2441" s="18" t="s">
        <v>40</v>
      </c>
      <c r="G2441" s="18" t="s">
        <v>26</v>
      </c>
      <c r="H2441" s="18">
        <v>9</v>
      </c>
      <c r="I2441" s="19">
        <v>4</v>
      </c>
      <c r="J2441" s="19">
        <v>2</v>
      </c>
      <c r="K2441" s="19">
        <v>1500</v>
      </c>
      <c r="L2441" s="19">
        <v>0.3</v>
      </c>
      <c r="M2441" s="19"/>
    </row>
    <row r="2442" ht="18" customHeight="1" spans="1:13">
      <c r="A2442" s="17">
        <v>2434</v>
      </c>
      <c r="B2442" s="18" t="s">
        <v>4499</v>
      </c>
      <c r="C2442" s="18" t="s">
        <v>4507</v>
      </c>
      <c r="D2442" s="18" t="s">
        <v>4529</v>
      </c>
      <c r="E2442" s="18" t="s">
        <v>4530</v>
      </c>
      <c r="F2442" s="18" t="s">
        <v>40</v>
      </c>
      <c r="G2442" s="18" t="s">
        <v>26</v>
      </c>
      <c r="H2442" s="18">
        <v>5</v>
      </c>
      <c r="I2442" s="19">
        <v>5</v>
      </c>
      <c r="J2442" s="19">
        <v>3</v>
      </c>
      <c r="K2442" s="19">
        <v>1500</v>
      </c>
      <c r="L2442" s="19">
        <v>0.45</v>
      </c>
      <c r="M2442" s="19"/>
    </row>
    <row r="2443" ht="18" customHeight="1" spans="1:13">
      <c r="A2443" s="17">
        <v>2435</v>
      </c>
      <c r="B2443" s="18" t="s">
        <v>4499</v>
      </c>
      <c r="C2443" s="18" t="s">
        <v>4507</v>
      </c>
      <c r="D2443" s="18" t="s">
        <v>1140</v>
      </c>
      <c r="E2443" s="18" t="s">
        <v>4506</v>
      </c>
      <c r="F2443" s="18" t="s">
        <v>1133</v>
      </c>
      <c r="G2443" s="18" t="s">
        <v>26</v>
      </c>
      <c r="H2443" s="18">
        <v>10</v>
      </c>
      <c r="I2443" s="19">
        <v>5</v>
      </c>
      <c r="J2443" s="19">
        <v>3</v>
      </c>
      <c r="K2443" s="19">
        <v>1000</v>
      </c>
      <c r="L2443" s="19">
        <v>0.3</v>
      </c>
      <c r="M2443" s="19"/>
    </row>
    <row r="2444" ht="18" customHeight="1" spans="1:13">
      <c r="A2444" s="17">
        <v>2436</v>
      </c>
      <c r="B2444" s="18" t="s">
        <v>4499</v>
      </c>
      <c r="C2444" s="18" t="s">
        <v>4507</v>
      </c>
      <c r="D2444" s="18" t="s">
        <v>899</v>
      </c>
      <c r="E2444" s="18" t="s">
        <v>4531</v>
      </c>
      <c r="F2444" s="18" t="s">
        <v>1133</v>
      </c>
      <c r="G2444" s="18" t="s">
        <v>26</v>
      </c>
      <c r="H2444" s="18">
        <v>13</v>
      </c>
      <c r="I2444" s="19">
        <v>3</v>
      </c>
      <c r="J2444" s="19">
        <v>1</v>
      </c>
      <c r="K2444" s="19">
        <v>1000</v>
      </c>
      <c r="L2444" s="19">
        <v>0.1</v>
      </c>
      <c r="M2444" s="19"/>
    </row>
    <row r="2445" ht="18" customHeight="1" spans="1:13">
      <c r="A2445" s="17">
        <v>2437</v>
      </c>
      <c r="B2445" s="18" t="s">
        <v>4499</v>
      </c>
      <c r="C2445" s="18" t="s">
        <v>4507</v>
      </c>
      <c r="D2445" s="18" t="s">
        <v>4532</v>
      </c>
      <c r="E2445" s="18" t="s">
        <v>4533</v>
      </c>
      <c r="F2445" s="18" t="s">
        <v>40</v>
      </c>
      <c r="G2445" s="18" t="s">
        <v>26</v>
      </c>
      <c r="H2445" s="18">
        <v>6</v>
      </c>
      <c r="I2445" s="19">
        <v>5</v>
      </c>
      <c r="J2445" s="19">
        <v>3</v>
      </c>
      <c r="K2445" s="19">
        <v>1500</v>
      </c>
      <c r="L2445" s="19">
        <v>0.45</v>
      </c>
      <c r="M2445" s="19"/>
    </row>
    <row r="2446" ht="18" customHeight="1" spans="1:13">
      <c r="A2446" s="17">
        <v>2438</v>
      </c>
      <c r="B2446" s="18" t="s">
        <v>4499</v>
      </c>
      <c r="C2446" s="18" t="s">
        <v>4507</v>
      </c>
      <c r="D2446" s="18" t="s">
        <v>4534</v>
      </c>
      <c r="E2446" s="18" t="s">
        <v>4535</v>
      </c>
      <c r="F2446" s="18" t="s">
        <v>40</v>
      </c>
      <c r="G2446" s="18" t="s">
        <v>26</v>
      </c>
      <c r="H2446" s="18">
        <v>10</v>
      </c>
      <c r="I2446" s="19">
        <v>5</v>
      </c>
      <c r="J2446" s="19">
        <v>3</v>
      </c>
      <c r="K2446" s="19">
        <v>1500</v>
      </c>
      <c r="L2446" s="19">
        <v>0.45</v>
      </c>
      <c r="M2446" s="19"/>
    </row>
    <row r="2447" ht="18" customHeight="1" spans="1:13">
      <c r="A2447" s="17">
        <v>2439</v>
      </c>
      <c r="B2447" s="18" t="s">
        <v>4499</v>
      </c>
      <c r="C2447" s="18" t="s">
        <v>4536</v>
      </c>
      <c r="D2447" s="18" t="s">
        <v>4537</v>
      </c>
      <c r="E2447" s="18" t="s">
        <v>4538</v>
      </c>
      <c r="F2447" s="18" t="s">
        <v>1133</v>
      </c>
      <c r="G2447" s="18" t="s">
        <v>92</v>
      </c>
      <c r="H2447" s="18">
        <v>9</v>
      </c>
      <c r="I2447" s="19">
        <v>9</v>
      </c>
      <c r="J2447" s="19">
        <v>2</v>
      </c>
      <c r="K2447" s="19">
        <v>300</v>
      </c>
      <c r="L2447" s="19">
        <v>0.06</v>
      </c>
      <c r="M2447" s="19"/>
    </row>
    <row r="2448" ht="18" customHeight="1" spans="1:13">
      <c r="A2448" s="17">
        <v>2440</v>
      </c>
      <c r="B2448" s="18" t="s">
        <v>4499</v>
      </c>
      <c r="C2448" s="18" t="s">
        <v>4536</v>
      </c>
      <c r="D2448" s="18" t="s">
        <v>4539</v>
      </c>
      <c r="E2448" s="18" t="s">
        <v>4522</v>
      </c>
      <c r="F2448" s="18" t="s">
        <v>40</v>
      </c>
      <c r="G2448" s="18" t="s">
        <v>92</v>
      </c>
      <c r="H2448" s="18">
        <v>65</v>
      </c>
      <c r="I2448" s="19">
        <v>13</v>
      </c>
      <c r="J2448" s="19">
        <v>6</v>
      </c>
      <c r="K2448" s="19">
        <v>500</v>
      </c>
      <c r="L2448" s="19">
        <v>0.3</v>
      </c>
      <c r="M2448" s="19"/>
    </row>
    <row r="2449" ht="18" customHeight="1" spans="1:13">
      <c r="A2449" s="17">
        <v>2441</v>
      </c>
      <c r="B2449" s="18" t="s">
        <v>4499</v>
      </c>
      <c r="C2449" s="18" t="s">
        <v>4536</v>
      </c>
      <c r="D2449" s="18" t="s">
        <v>4540</v>
      </c>
      <c r="E2449" s="18" t="s">
        <v>4541</v>
      </c>
      <c r="F2449" s="18" t="s">
        <v>1133</v>
      </c>
      <c r="G2449" s="18" t="s">
        <v>26</v>
      </c>
      <c r="H2449" s="18">
        <v>6</v>
      </c>
      <c r="I2449" s="19">
        <v>5</v>
      </c>
      <c r="J2449" s="19">
        <v>3</v>
      </c>
      <c r="K2449" s="19">
        <v>1000</v>
      </c>
      <c r="L2449" s="19">
        <v>0.3</v>
      </c>
      <c r="M2449" s="19"/>
    </row>
    <row r="2450" ht="18" customHeight="1" spans="1:13">
      <c r="A2450" s="17">
        <v>2442</v>
      </c>
      <c r="B2450" s="18" t="s">
        <v>4499</v>
      </c>
      <c r="C2450" s="18" t="s">
        <v>4536</v>
      </c>
      <c r="D2450" s="18" t="s">
        <v>4542</v>
      </c>
      <c r="E2450" s="18" t="s">
        <v>4543</v>
      </c>
      <c r="F2450" s="18" t="s">
        <v>40</v>
      </c>
      <c r="G2450" s="18" t="s">
        <v>20</v>
      </c>
      <c r="H2450" s="18">
        <v>35</v>
      </c>
      <c r="I2450" s="19">
        <v>24</v>
      </c>
      <c r="J2450" s="19">
        <v>14</v>
      </c>
      <c r="K2450" s="19">
        <v>300</v>
      </c>
      <c r="L2450" s="19">
        <v>0.42</v>
      </c>
      <c r="M2450" s="19"/>
    </row>
    <row r="2451" ht="18" customHeight="1" spans="1:13">
      <c r="A2451" s="17">
        <v>2443</v>
      </c>
      <c r="B2451" s="18" t="s">
        <v>4499</v>
      </c>
      <c r="C2451" s="18" t="s">
        <v>4536</v>
      </c>
      <c r="D2451" s="18" t="s">
        <v>4544</v>
      </c>
      <c r="E2451" s="18" t="s">
        <v>4545</v>
      </c>
      <c r="F2451" s="18" t="s">
        <v>40</v>
      </c>
      <c r="G2451" s="18" t="s">
        <v>26</v>
      </c>
      <c r="H2451" s="18">
        <v>5</v>
      </c>
      <c r="I2451" s="19">
        <v>5</v>
      </c>
      <c r="J2451" s="19">
        <v>3</v>
      </c>
      <c r="K2451" s="19">
        <v>1500</v>
      </c>
      <c r="L2451" s="19">
        <v>0.45</v>
      </c>
      <c r="M2451" s="19"/>
    </row>
    <row r="2452" ht="18" customHeight="1" spans="1:13">
      <c r="A2452" s="17">
        <v>2444</v>
      </c>
      <c r="B2452" s="18" t="s">
        <v>4499</v>
      </c>
      <c r="C2452" s="18" t="s">
        <v>4536</v>
      </c>
      <c r="D2452" s="18" t="s">
        <v>4546</v>
      </c>
      <c r="E2452" s="18" t="s">
        <v>4547</v>
      </c>
      <c r="F2452" s="18" t="s">
        <v>40</v>
      </c>
      <c r="G2452" s="18" t="s">
        <v>26</v>
      </c>
      <c r="H2452" s="18">
        <v>14</v>
      </c>
      <c r="I2452" s="19">
        <v>10</v>
      </c>
      <c r="J2452" s="19">
        <v>6</v>
      </c>
      <c r="K2452" s="19">
        <v>1500</v>
      </c>
      <c r="L2452" s="19">
        <v>0.5</v>
      </c>
      <c r="M2452" s="19"/>
    </row>
    <row r="2453" ht="18" customHeight="1" spans="1:13">
      <c r="A2453" s="17">
        <v>2445</v>
      </c>
      <c r="B2453" s="18" t="s">
        <v>4499</v>
      </c>
      <c r="C2453" s="18" t="s">
        <v>4536</v>
      </c>
      <c r="D2453" s="18" t="s">
        <v>4548</v>
      </c>
      <c r="E2453" s="18" t="s">
        <v>4520</v>
      </c>
      <c r="F2453" s="18" t="s">
        <v>1133</v>
      </c>
      <c r="G2453" s="18" t="s">
        <v>26</v>
      </c>
      <c r="H2453" s="18">
        <v>20</v>
      </c>
      <c r="I2453" s="19">
        <v>9</v>
      </c>
      <c r="J2453" s="19">
        <v>3</v>
      </c>
      <c r="K2453" s="19">
        <v>1000</v>
      </c>
      <c r="L2453" s="19">
        <v>0.3</v>
      </c>
      <c r="M2453" s="19"/>
    </row>
    <row r="2454" ht="18" customHeight="1" spans="1:13">
      <c r="A2454" s="17">
        <v>2446</v>
      </c>
      <c r="B2454" s="18" t="s">
        <v>4499</v>
      </c>
      <c r="C2454" s="18" t="s">
        <v>4549</v>
      </c>
      <c r="D2454" s="18" t="s">
        <v>4550</v>
      </c>
      <c r="E2454" s="18" t="s">
        <v>4551</v>
      </c>
      <c r="F2454" s="18" t="s">
        <v>1133</v>
      </c>
      <c r="G2454" s="18" t="s">
        <v>20</v>
      </c>
      <c r="H2454" s="18">
        <v>39</v>
      </c>
      <c r="I2454" s="19">
        <v>25</v>
      </c>
      <c r="J2454" s="19">
        <v>15</v>
      </c>
      <c r="K2454" s="19">
        <v>200</v>
      </c>
      <c r="L2454" s="19">
        <v>0.3</v>
      </c>
      <c r="M2454" s="19"/>
    </row>
    <row r="2455" ht="18" customHeight="1" spans="1:13">
      <c r="A2455" s="17">
        <v>2447</v>
      </c>
      <c r="B2455" s="18" t="s">
        <v>4499</v>
      </c>
      <c r="C2455" s="18" t="s">
        <v>4549</v>
      </c>
      <c r="D2455" s="18" t="s">
        <v>4552</v>
      </c>
      <c r="E2455" s="18" t="s">
        <v>4553</v>
      </c>
      <c r="F2455" s="18" t="s">
        <v>1133</v>
      </c>
      <c r="G2455" s="18" t="s">
        <v>26</v>
      </c>
      <c r="H2455" s="18">
        <v>5</v>
      </c>
      <c r="I2455" s="19">
        <v>3</v>
      </c>
      <c r="J2455" s="19">
        <v>1</v>
      </c>
      <c r="K2455" s="19">
        <v>1000</v>
      </c>
      <c r="L2455" s="19">
        <v>0.1</v>
      </c>
      <c r="M2455" s="19"/>
    </row>
    <row r="2456" ht="18" customHeight="1" spans="1:13">
      <c r="A2456" s="17">
        <v>2448</v>
      </c>
      <c r="B2456" s="18" t="s">
        <v>4499</v>
      </c>
      <c r="C2456" s="18" t="s">
        <v>4549</v>
      </c>
      <c r="D2456" s="18" t="s">
        <v>4554</v>
      </c>
      <c r="E2456" s="18" t="s">
        <v>4555</v>
      </c>
      <c r="F2456" s="18" t="s">
        <v>40</v>
      </c>
      <c r="G2456" s="18" t="s">
        <v>26</v>
      </c>
      <c r="H2456" s="18">
        <v>6</v>
      </c>
      <c r="I2456" s="19">
        <v>6</v>
      </c>
      <c r="J2456" s="19">
        <v>3</v>
      </c>
      <c r="K2456" s="19">
        <v>1500</v>
      </c>
      <c r="L2456" s="19">
        <v>0.45</v>
      </c>
      <c r="M2456" s="19"/>
    </row>
    <row r="2457" ht="18" customHeight="1" spans="1:13">
      <c r="A2457" s="17">
        <v>2449</v>
      </c>
      <c r="B2457" s="18" t="s">
        <v>4499</v>
      </c>
      <c r="C2457" s="18" t="s">
        <v>4549</v>
      </c>
      <c r="D2457" s="18" t="s">
        <v>4556</v>
      </c>
      <c r="E2457" s="18" t="s">
        <v>4533</v>
      </c>
      <c r="F2457" s="18" t="s">
        <v>1133</v>
      </c>
      <c r="G2457" s="18" t="s">
        <v>20</v>
      </c>
      <c r="H2457" s="18">
        <v>36</v>
      </c>
      <c r="I2457" s="19">
        <v>23</v>
      </c>
      <c r="J2457" s="19">
        <v>13</v>
      </c>
      <c r="K2457" s="19">
        <v>200</v>
      </c>
      <c r="L2457" s="19">
        <v>0.26</v>
      </c>
      <c r="M2457" s="19"/>
    </row>
    <row r="2458" ht="18" customHeight="1" spans="1:13">
      <c r="A2458" s="17">
        <v>2450</v>
      </c>
      <c r="B2458" s="18" t="s">
        <v>4499</v>
      </c>
      <c r="C2458" s="18" t="s">
        <v>4549</v>
      </c>
      <c r="D2458" s="18" t="s">
        <v>4557</v>
      </c>
      <c r="E2458" s="18" t="s">
        <v>4558</v>
      </c>
      <c r="F2458" s="18" t="s">
        <v>1133</v>
      </c>
      <c r="G2458" s="18" t="s">
        <v>26</v>
      </c>
      <c r="H2458" s="18">
        <v>4</v>
      </c>
      <c r="I2458" s="19">
        <v>3</v>
      </c>
      <c r="J2458" s="19">
        <v>1</v>
      </c>
      <c r="K2458" s="19">
        <v>1000</v>
      </c>
      <c r="L2458" s="19">
        <v>0.1</v>
      </c>
      <c r="M2458" s="19"/>
    </row>
    <row r="2459" ht="18" customHeight="1" spans="1:13">
      <c r="A2459" s="17">
        <v>2451</v>
      </c>
      <c r="B2459" s="18" t="s">
        <v>4499</v>
      </c>
      <c r="C2459" s="18" t="s">
        <v>4500</v>
      </c>
      <c r="D2459" s="18" t="s">
        <v>4559</v>
      </c>
      <c r="E2459" s="18" t="s">
        <v>4560</v>
      </c>
      <c r="F2459" s="18" t="s">
        <v>1133</v>
      </c>
      <c r="G2459" s="18" t="s">
        <v>20</v>
      </c>
      <c r="H2459" s="18">
        <v>21</v>
      </c>
      <c r="I2459" s="19">
        <v>15</v>
      </c>
      <c r="J2459" s="19">
        <v>5</v>
      </c>
      <c r="K2459" s="19">
        <v>200</v>
      </c>
      <c r="L2459" s="19">
        <v>0.1</v>
      </c>
      <c r="M2459" s="19"/>
    </row>
    <row r="2460" ht="18" customHeight="1" spans="1:13">
      <c r="A2460" s="17">
        <v>2452</v>
      </c>
      <c r="B2460" s="18" t="s">
        <v>4499</v>
      </c>
      <c r="C2460" s="18" t="s">
        <v>4500</v>
      </c>
      <c r="D2460" s="18" t="s">
        <v>4561</v>
      </c>
      <c r="E2460" s="18" t="s">
        <v>4543</v>
      </c>
      <c r="F2460" s="18" t="s">
        <v>1133</v>
      </c>
      <c r="G2460" s="18" t="s">
        <v>20</v>
      </c>
      <c r="H2460" s="18">
        <v>130</v>
      </c>
      <c r="I2460" s="19">
        <v>100</v>
      </c>
      <c r="J2460" s="19">
        <v>15</v>
      </c>
      <c r="K2460" s="19">
        <v>200</v>
      </c>
      <c r="L2460" s="19">
        <v>0.3</v>
      </c>
      <c r="M2460" s="19"/>
    </row>
    <row r="2461" ht="18" customHeight="1" spans="1:13">
      <c r="A2461" s="17">
        <v>2453</v>
      </c>
      <c r="B2461" s="18" t="s">
        <v>4499</v>
      </c>
      <c r="C2461" s="18" t="s">
        <v>4562</v>
      </c>
      <c r="D2461" s="18" t="s">
        <v>4563</v>
      </c>
      <c r="E2461" s="18" t="s">
        <v>4564</v>
      </c>
      <c r="F2461" s="18" t="s">
        <v>1133</v>
      </c>
      <c r="G2461" s="18" t="s">
        <v>26</v>
      </c>
      <c r="H2461" s="18">
        <v>5</v>
      </c>
      <c r="I2461" s="19">
        <v>3</v>
      </c>
      <c r="J2461" s="19">
        <v>1</v>
      </c>
      <c r="K2461" s="19">
        <v>1000</v>
      </c>
      <c r="L2461" s="19">
        <v>0.1</v>
      </c>
      <c r="M2461" s="19"/>
    </row>
    <row r="2462" ht="18" customHeight="1" spans="1:13">
      <c r="A2462" s="17">
        <v>2454</v>
      </c>
      <c r="B2462" s="18" t="s">
        <v>4499</v>
      </c>
      <c r="C2462" s="18" t="s">
        <v>4562</v>
      </c>
      <c r="D2462" s="18" t="s">
        <v>4565</v>
      </c>
      <c r="E2462" s="18" t="s">
        <v>4566</v>
      </c>
      <c r="F2462" s="18" t="s">
        <v>40</v>
      </c>
      <c r="G2462" s="18" t="s">
        <v>20</v>
      </c>
      <c r="H2462" s="18">
        <v>25</v>
      </c>
      <c r="I2462" s="19">
        <v>17</v>
      </c>
      <c r="J2462" s="19">
        <v>7</v>
      </c>
      <c r="K2462" s="19">
        <v>300</v>
      </c>
      <c r="L2462" s="19">
        <v>0.21</v>
      </c>
      <c r="M2462" s="19"/>
    </row>
    <row r="2463" ht="18" customHeight="1" spans="1:13">
      <c r="A2463" s="17">
        <v>2455</v>
      </c>
      <c r="B2463" s="18" t="s">
        <v>4499</v>
      </c>
      <c r="C2463" s="18" t="s">
        <v>4562</v>
      </c>
      <c r="D2463" s="18" t="s">
        <v>4567</v>
      </c>
      <c r="E2463" s="18" t="s">
        <v>4568</v>
      </c>
      <c r="F2463" s="18" t="s">
        <v>40</v>
      </c>
      <c r="G2463" s="18" t="s">
        <v>26</v>
      </c>
      <c r="H2463" s="18">
        <v>4</v>
      </c>
      <c r="I2463" s="19">
        <v>3</v>
      </c>
      <c r="J2463" s="19">
        <v>1</v>
      </c>
      <c r="K2463" s="19">
        <v>1500</v>
      </c>
      <c r="L2463" s="19">
        <v>0.15</v>
      </c>
      <c r="M2463" s="19"/>
    </row>
    <row r="2464" ht="18" customHeight="1" spans="1:13">
      <c r="A2464" s="17">
        <v>2456</v>
      </c>
      <c r="B2464" s="18" t="s">
        <v>4499</v>
      </c>
      <c r="C2464" s="18" t="s">
        <v>4562</v>
      </c>
      <c r="D2464" s="18" t="s">
        <v>4569</v>
      </c>
      <c r="E2464" s="18" t="s">
        <v>4516</v>
      </c>
      <c r="F2464" s="18" t="s">
        <v>40</v>
      </c>
      <c r="G2464" s="18" t="s">
        <v>26</v>
      </c>
      <c r="H2464" s="18">
        <v>5</v>
      </c>
      <c r="I2464" s="19">
        <v>3</v>
      </c>
      <c r="J2464" s="19">
        <v>1</v>
      </c>
      <c r="K2464" s="19">
        <v>1500</v>
      </c>
      <c r="L2464" s="19">
        <v>0.15</v>
      </c>
      <c r="M2464" s="19"/>
    </row>
    <row r="2465" ht="18" customHeight="1" spans="1:13">
      <c r="A2465" s="17">
        <v>2457</v>
      </c>
      <c r="B2465" s="18" t="s">
        <v>4499</v>
      </c>
      <c r="C2465" s="18" t="s">
        <v>4562</v>
      </c>
      <c r="D2465" s="18" t="s">
        <v>4570</v>
      </c>
      <c r="E2465" s="18" t="s">
        <v>4530</v>
      </c>
      <c r="F2465" s="18" t="s">
        <v>40</v>
      </c>
      <c r="G2465" s="18" t="s">
        <v>26</v>
      </c>
      <c r="H2465" s="18">
        <v>6</v>
      </c>
      <c r="I2465" s="19">
        <v>5</v>
      </c>
      <c r="J2465" s="19">
        <v>3</v>
      </c>
      <c r="K2465" s="19">
        <v>1500</v>
      </c>
      <c r="L2465" s="19">
        <v>0.45</v>
      </c>
      <c r="M2465" s="19"/>
    </row>
    <row r="2466" ht="18" customHeight="1" spans="1:13">
      <c r="A2466" s="17">
        <v>2458</v>
      </c>
      <c r="B2466" s="18" t="s">
        <v>4499</v>
      </c>
      <c r="C2466" s="18" t="s">
        <v>4571</v>
      </c>
      <c r="D2466" s="18" t="s">
        <v>4572</v>
      </c>
      <c r="E2466" s="18" t="s">
        <v>4543</v>
      </c>
      <c r="F2466" s="18" t="s">
        <v>40</v>
      </c>
      <c r="G2466" s="18" t="s">
        <v>20</v>
      </c>
      <c r="H2466" s="18">
        <v>52</v>
      </c>
      <c r="I2466" s="19">
        <v>19</v>
      </c>
      <c r="J2466" s="19">
        <v>9</v>
      </c>
      <c r="K2466" s="19">
        <v>300</v>
      </c>
      <c r="L2466" s="19">
        <v>0.27</v>
      </c>
      <c r="M2466" s="19"/>
    </row>
    <row r="2467" ht="18" customHeight="1" spans="1:13">
      <c r="A2467" s="17">
        <v>2459</v>
      </c>
      <c r="B2467" s="18" t="s">
        <v>4499</v>
      </c>
      <c r="C2467" s="18" t="s">
        <v>4571</v>
      </c>
      <c r="D2467" s="18" t="s">
        <v>4573</v>
      </c>
      <c r="E2467" s="18" t="s">
        <v>4574</v>
      </c>
      <c r="F2467" s="18" t="s">
        <v>40</v>
      </c>
      <c r="G2467" s="18" t="s">
        <v>26</v>
      </c>
      <c r="H2467" s="18">
        <v>9</v>
      </c>
      <c r="I2467" s="19">
        <v>6</v>
      </c>
      <c r="J2467" s="19">
        <v>4</v>
      </c>
      <c r="K2467" s="19">
        <v>1500</v>
      </c>
      <c r="L2467" s="19">
        <v>0.5</v>
      </c>
      <c r="M2467" s="19"/>
    </row>
    <row r="2468" ht="18" customHeight="1" spans="1:13">
      <c r="A2468" s="17">
        <v>2460</v>
      </c>
      <c r="B2468" s="18" t="s">
        <v>4499</v>
      </c>
      <c r="C2468" s="18" t="s">
        <v>4575</v>
      </c>
      <c r="D2468" s="18" t="s">
        <v>4576</v>
      </c>
      <c r="E2468" s="18" t="s">
        <v>4577</v>
      </c>
      <c r="F2468" s="18" t="s">
        <v>1133</v>
      </c>
      <c r="G2468" s="18" t="s">
        <v>26</v>
      </c>
      <c r="H2468" s="18">
        <v>9</v>
      </c>
      <c r="I2468" s="19">
        <v>5</v>
      </c>
      <c r="J2468" s="19">
        <v>3</v>
      </c>
      <c r="K2468" s="19">
        <v>1000</v>
      </c>
      <c r="L2468" s="19">
        <v>0.3</v>
      </c>
      <c r="M2468" s="19"/>
    </row>
    <row r="2469" ht="18" customHeight="1" spans="1:13">
      <c r="A2469" s="17">
        <v>2461</v>
      </c>
      <c r="B2469" s="18" t="s">
        <v>4499</v>
      </c>
      <c r="C2469" s="18" t="s">
        <v>4575</v>
      </c>
      <c r="D2469" s="18" t="s">
        <v>4578</v>
      </c>
      <c r="E2469" s="18" t="s">
        <v>4579</v>
      </c>
      <c r="F2469" s="18" t="s">
        <v>40</v>
      </c>
      <c r="G2469" s="18" t="s">
        <v>20</v>
      </c>
      <c r="H2469" s="18">
        <v>22</v>
      </c>
      <c r="I2469" s="19">
        <v>16</v>
      </c>
      <c r="J2469" s="19">
        <v>3</v>
      </c>
      <c r="K2469" s="19">
        <v>300</v>
      </c>
      <c r="L2469" s="19">
        <v>0.18</v>
      </c>
      <c r="M2469" s="19"/>
    </row>
    <row r="2470" ht="18" customHeight="1" spans="1:13">
      <c r="A2470" s="17">
        <v>2462</v>
      </c>
      <c r="B2470" s="18" t="s">
        <v>4499</v>
      </c>
      <c r="C2470" s="18" t="s">
        <v>4575</v>
      </c>
      <c r="D2470" s="18" t="s">
        <v>4580</v>
      </c>
      <c r="E2470" s="18" t="s">
        <v>4522</v>
      </c>
      <c r="F2470" s="18" t="s">
        <v>1133</v>
      </c>
      <c r="G2470" s="18" t="s">
        <v>26</v>
      </c>
      <c r="H2470" s="18">
        <v>10</v>
      </c>
      <c r="I2470" s="19">
        <v>5</v>
      </c>
      <c r="J2470" s="19">
        <v>3</v>
      </c>
      <c r="K2470" s="19">
        <v>1000</v>
      </c>
      <c r="L2470" s="19">
        <v>0.3</v>
      </c>
      <c r="M2470" s="19"/>
    </row>
    <row r="2471" ht="18" customHeight="1" spans="1:13">
      <c r="A2471" s="17">
        <v>2463</v>
      </c>
      <c r="B2471" s="18" t="s">
        <v>4499</v>
      </c>
      <c r="C2471" s="18" t="s">
        <v>4575</v>
      </c>
      <c r="D2471" s="18" t="s">
        <v>4581</v>
      </c>
      <c r="E2471" s="18" t="s">
        <v>4558</v>
      </c>
      <c r="F2471" s="18" t="s">
        <v>40</v>
      </c>
      <c r="G2471" s="18" t="s">
        <v>20</v>
      </c>
      <c r="H2471" s="18">
        <v>20</v>
      </c>
      <c r="I2471" s="19">
        <v>17</v>
      </c>
      <c r="J2471" s="19">
        <v>7</v>
      </c>
      <c r="K2471" s="19">
        <v>300</v>
      </c>
      <c r="L2471" s="19">
        <v>0.21</v>
      </c>
      <c r="M2471" s="19"/>
    </row>
    <row r="2472" ht="18" customHeight="1" spans="1:13">
      <c r="A2472" s="17">
        <v>2464</v>
      </c>
      <c r="B2472" s="18" t="s">
        <v>4499</v>
      </c>
      <c r="C2472" s="18" t="s">
        <v>4575</v>
      </c>
      <c r="D2472" s="18" t="s">
        <v>4582</v>
      </c>
      <c r="E2472" s="18" t="s">
        <v>4583</v>
      </c>
      <c r="F2472" s="18" t="s">
        <v>1133</v>
      </c>
      <c r="G2472" s="18" t="s">
        <v>26</v>
      </c>
      <c r="H2472" s="18">
        <v>6</v>
      </c>
      <c r="I2472" s="19">
        <v>5</v>
      </c>
      <c r="J2472" s="19">
        <v>3</v>
      </c>
      <c r="K2472" s="19">
        <v>1000</v>
      </c>
      <c r="L2472" s="19">
        <v>0.3</v>
      </c>
      <c r="M2472" s="19"/>
    </row>
    <row r="2473" ht="18" customHeight="1" spans="1:13">
      <c r="A2473" s="17">
        <v>2465</v>
      </c>
      <c r="B2473" s="18" t="s">
        <v>4499</v>
      </c>
      <c r="C2473" s="18" t="s">
        <v>4575</v>
      </c>
      <c r="D2473" s="18" t="s">
        <v>4584</v>
      </c>
      <c r="E2473" s="18" t="s">
        <v>4585</v>
      </c>
      <c r="F2473" s="18" t="s">
        <v>40</v>
      </c>
      <c r="G2473" s="18" t="s">
        <v>26</v>
      </c>
      <c r="H2473" s="18">
        <v>4</v>
      </c>
      <c r="I2473" s="19">
        <v>3</v>
      </c>
      <c r="J2473" s="19">
        <v>1</v>
      </c>
      <c r="K2473" s="19">
        <v>1500</v>
      </c>
      <c r="L2473" s="19">
        <v>0.15</v>
      </c>
      <c r="M2473" s="19"/>
    </row>
    <row r="2474" ht="18" customHeight="1" spans="1:13">
      <c r="A2474" s="17">
        <v>2466</v>
      </c>
      <c r="B2474" s="18" t="s">
        <v>4499</v>
      </c>
      <c r="C2474" s="18" t="s">
        <v>4575</v>
      </c>
      <c r="D2474" s="18" t="s">
        <v>4586</v>
      </c>
      <c r="E2474" s="18" t="s">
        <v>4587</v>
      </c>
      <c r="F2474" s="18" t="s">
        <v>1133</v>
      </c>
      <c r="G2474" s="18" t="s">
        <v>26</v>
      </c>
      <c r="H2474" s="18">
        <v>5</v>
      </c>
      <c r="I2474" s="19">
        <v>3</v>
      </c>
      <c r="J2474" s="19">
        <v>1</v>
      </c>
      <c r="K2474" s="19">
        <v>1000</v>
      </c>
      <c r="L2474" s="19">
        <v>0.1</v>
      </c>
      <c r="M2474" s="19"/>
    </row>
    <row r="2475" ht="18" customHeight="1" spans="1:13">
      <c r="A2475" s="17">
        <v>2467</v>
      </c>
      <c r="B2475" s="18" t="s">
        <v>4499</v>
      </c>
      <c r="C2475" s="18" t="s">
        <v>4575</v>
      </c>
      <c r="D2475" s="18" t="s">
        <v>4588</v>
      </c>
      <c r="E2475" s="18" t="s">
        <v>4589</v>
      </c>
      <c r="F2475" s="18" t="s">
        <v>40</v>
      </c>
      <c r="G2475" s="18" t="s">
        <v>26</v>
      </c>
      <c r="H2475" s="18">
        <v>4</v>
      </c>
      <c r="I2475" s="19">
        <v>3</v>
      </c>
      <c r="J2475" s="19">
        <v>1</v>
      </c>
      <c r="K2475" s="19">
        <v>1500</v>
      </c>
      <c r="L2475" s="19">
        <v>0.15</v>
      </c>
      <c r="M2475" s="19"/>
    </row>
    <row r="2476" ht="18" customHeight="1" spans="1:13">
      <c r="A2476" s="17">
        <v>2468</v>
      </c>
      <c r="B2476" s="18" t="s">
        <v>4499</v>
      </c>
      <c r="C2476" s="18" t="s">
        <v>4575</v>
      </c>
      <c r="D2476" s="18" t="s">
        <v>4590</v>
      </c>
      <c r="E2476" s="18" t="s">
        <v>4591</v>
      </c>
      <c r="F2476" s="18" t="s">
        <v>1133</v>
      </c>
      <c r="G2476" s="18" t="s">
        <v>20</v>
      </c>
      <c r="H2476" s="18">
        <v>80</v>
      </c>
      <c r="I2476" s="19">
        <v>45</v>
      </c>
      <c r="J2476" s="19">
        <v>15</v>
      </c>
      <c r="K2476" s="19">
        <v>200</v>
      </c>
      <c r="L2476" s="19">
        <v>0.3</v>
      </c>
      <c r="M2476" s="19"/>
    </row>
    <row r="2477" ht="18" customHeight="1" spans="1:13">
      <c r="A2477" s="17">
        <v>2469</v>
      </c>
      <c r="B2477" s="18" t="s">
        <v>4499</v>
      </c>
      <c r="C2477" s="18" t="s">
        <v>4575</v>
      </c>
      <c r="D2477" s="18" t="s">
        <v>4592</v>
      </c>
      <c r="E2477" s="18" t="s">
        <v>4514</v>
      </c>
      <c r="F2477" s="18" t="s">
        <v>1133</v>
      </c>
      <c r="G2477" s="18" t="s">
        <v>26</v>
      </c>
      <c r="H2477" s="18">
        <v>6</v>
      </c>
      <c r="I2477" s="19">
        <v>5</v>
      </c>
      <c r="J2477" s="19">
        <v>3</v>
      </c>
      <c r="K2477" s="19">
        <v>1000</v>
      </c>
      <c r="L2477" s="19">
        <v>0.3</v>
      </c>
      <c r="M2477" s="19"/>
    </row>
    <row r="2478" ht="18" customHeight="1" spans="1:13">
      <c r="A2478" s="17">
        <v>2470</v>
      </c>
      <c r="B2478" s="18" t="s">
        <v>4499</v>
      </c>
      <c r="C2478" s="18" t="s">
        <v>4575</v>
      </c>
      <c r="D2478" s="18" t="s">
        <v>4593</v>
      </c>
      <c r="E2478" s="18" t="s">
        <v>4594</v>
      </c>
      <c r="F2478" s="18" t="s">
        <v>40</v>
      </c>
      <c r="G2478" s="18" t="s">
        <v>26</v>
      </c>
      <c r="H2478" s="18">
        <v>8</v>
      </c>
      <c r="I2478" s="19">
        <v>3</v>
      </c>
      <c r="J2478" s="19">
        <v>1</v>
      </c>
      <c r="K2478" s="19">
        <v>1500</v>
      </c>
      <c r="L2478" s="19">
        <v>0.15</v>
      </c>
      <c r="M2478" s="19"/>
    </row>
    <row r="2479" ht="18" customHeight="1" spans="1:13">
      <c r="A2479" s="17">
        <v>2471</v>
      </c>
      <c r="B2479" s="18" t="s">
        <v>4499</v>
      </c>
      <c r="C2479" s="18" t="s">
        <v>4575</v>
      </c>
      <c r="D2479" s="18" t="s">
        <v>4595</v>
      </c>
      <c r="E2479" s="18" t="s">
        <v>4596</v>
      </c>
      <c r="F2479" s="18" t="s">
        <v>40</v>
      </c>
      <c r="G2479" s="18" t="s">
        <v>26</v>
      </c>
      <c r="H2479" s="18">
        <v>5</v>
      </c>
      <c r="I2479" s="19">
        <v>5</v>
      </c>
      <c r="J2479" s="19">
        <v>3</v>
      </c>
      <c r="K2479" s="19">
        <v>1500</v>
      </c>
      <c r="L2479" s="19">
        <v>0.45</v>
      </c>
      <c r="M2479" s="19"/>
    </row>
    <row r="2480" ht="18" customHeight="1" spans="1:13">
      <c r="A2480" s="17">
        <v>2472</v>
      </c>
      <c r="B2480" s="18" t="s">
        <v>4499</v>
      </c>
      <c r="C2480" s="18" t="s">
        <v>4597</v>
      </c>
      <c r="D2480" s="18" t="s">
        <v>4598</v>
      </c>
      <c r="E2480" s="18" t="s">
        <v>4599</v>
      </c>
      <c r="F2480" s="18" t="s">
        <v>1133</v>
      </c>
      <c r="G2480" s="18" t="s">
        <v>26</v>
      </c>
      <c r="H2480" s="18">
        <v>5</v>
      </c>
      <c r="I2480" s="19">
        <v>5</v>
      </c>
      <c r="J2480" s="19">
        <v>3</v>
      </c>
      <c r="K2480" s="19">
        <v>1000</v>
      </c>
      <c r="L2480" s="19">
        <v>0.3</v>
      </c>
      <c r="M2480" s="19"/>
    </row>
    <row r="2481" ht="18" customHeight="1" spans="1:13">
      <c r="A2481" s="17">
        <v>2473</v>
      </c>
      <c r="B2481" s="18" t="s">
        <v>4499</v>
      </c>
      <c r="C2481" s="18" t="s">
        <v>4597</v>
      </c>
      <c r="D2481" s="18" t="s">
        <v>4600</v>
      </c>
      <c r="E2481" s="18" t="s">
        <v>4518</v>
      </c>
      <c r="F2481" s="18" t="s">
        <v>40</v>
      </c>
      <c r="G2481" s="18" t="s">
        <v>26</v>
      </c>
      <c r="H2481" s="18">
        <v>6</v>
      </c>
      <c r="I2481" s="19">
        <v>3</v>
      </c>
      <c r="J2481" s="19">
        <v>1</v>
      </c>
      <c r="K2481" s="19">
        <v>1500</v>
      </c>
      <c r="L2481" s="19">
        <v>0.15</v>
      </c>
      <c r="M2481" s="19"/>
    </row>
    <row r="2482" ht="18" customHeight="1" spans="1:13">
      <c r="A2482" s="17">
        <v>2474</v>
      </c>
      <c r="B2482" s="18" t="s">
        <v>4499</v>
      </c>
      <c r="C2482" s="18" t="s">
        <v>4597</v>
      </c>
      <c r="D2482" s="18" t="s">
        <v>221</v>
      </c>
      <c r="E2482" s="18" t="s">
        <v>4516</v>
      </c>
      <c r="F2482" s="18" t="s">
        <v>40</v>
      </c>
      <c r="G2482" s="18" t="s">
        <v>26</v>
      </c>
      <c r="H2482" s="18">
        <v>6</v>
      </c>
      <c r="I2482" s="19">
        <v>4</v>
      </c>
      <c r="J2482" s="19">
        <v>2</v>
      </c>
      <c r="K2482" s="19">
        <v>1500</v>
      </c>
      <c r="L2482" s="19">
        <v>0.3</v>
      </c>
      <c r="M2482" s="19"/>
    </row>
    <row r="2483" ht="18" customHeight="1" spans="1:13">
      <c r="A2483" s="17">
        <v>2475</v>
      </c>
      <c r="B2483" s="18" t="s">
        <v>4499</v>
      </c>
      <c r="C2483" s="18" t="s">
        <v>4597</v>
      </c>
      <c r="D2483" s="18" t="s">
        <v>4601</v>
      </c>
      <c r="E2483" s="18" t="s">
        <v>4596</v>
      </c>
      <c r="F2483" s="18" t="s">
        <v>1133</v>
      </c>
      <c r="G2483" s="18" t="s">
        <v>26</v>
      </c>
      <c r="H2483" s="18">
        <v>13</v>
      </c>
      <c r="I2483" s="19">
        <v>8</v>
      </c>
      <c r="J2483" s="19">
        <v>3</v>
      </c>
      <c r="K2483" s="19">
        <v>1000</v>
      </c>
      <c r="L2483" s="19">
        <v>0.3</v>
      </c>
      <c r="M2483" s="19"/>
    </row>
    <row r="2484" ht="18" customHeight="1" spans="1:13">
      <c r="A2484" s="17">
        <v>2476</v>
      </c>
      <c r="B2484" s="18" t="s">
        <v>4499</v>
      </c>
      <c r="C2484" s="18" t="s">
        <v>4597</v>
      </c>
      <c r="D2484" s="18" t="s">
        <v>4602</v>
      </c>
      <c r="E2484" s="18" t="s">
        <v>4516</v>
      </c>
      <c r="F2484" s="18" t="s">
        <v>40</v>
      </c>
      <c r="G2484" s="18" t="s">
        <v>26</v>
      </c>
      <c r="H2484" s="18">
        <v>7</v>
      </c>
      <c r="I2484" s="19">
        <v>3</v>
      </c>
      <c r="J2484" s="19">
        <v>1</v>
      </c>
      <c r="K2484" s="19">
        <v>1500</v>
      </c>
      <c r="L2484" s="19">
        <v>0.15</v>
      </c>
      <c r="M2484" s="19"/>
    </row>
    <row r="2485" ht="18" customHeight="1" spans="1:13">
      <c r="A2485" s="17">
        <v>2477</v>
      </c>
      <c r="B2485" s="18" t="s">
        <v>4499</v>
      </c>
      <c r="C2485" s="18" t="s">
        <v>4597</v>
      </c>
      <c r="D2485" s="18" t="s">
        <v>4603</v>
      </c>
      <c r="E2485" s="18" t="s">
        <v>4604</v>
      </c>
      <c r="F2485" s="18" t="s">
        <v>40</v>
      </c>
      <c r="G2485" s="18" t="s">
        <v>26</v>
      </c>
      <c r="H2485" s="18">
        <v>3</v>
      </c>
      <c r="I2485" s="19">
        <v>3</v>
      </c>
      <c r="J2485" s="19">
        <v>1</v>
      </c>
      <c r="K2485" s="19">
        <v>1500</v>
      </c>
      <c r="L2485" s="19">
        <v>0.15</v>
      </c>
      <c r="M2485" s="19"/>
    </row>
    <row r="2486" ht="18" customHeight="1" spans="1:13">
      <c r="A2486" s="17">
        <v>2478</v>
      </c>
      <c r="B2486" s="18" t="s">
        <v>4499</v>
      </c>
      <c r="C2486" s="18" t="s">
        <v>4605</v>
      </c>
      <c r="D2486" s="18" t="s">
        <v>4606</v>
      </c>
      <c r="E2486" s="18" t="s">
        <v>4607</v>
      </c>
      <c r="F2486" s="18" t="s">
        <v>1133</v>
      </c>
      <c r="G2486" s="18" t="s">
        <v>26</v>
      </c>
      <c r="H2486" s="18">
        <v>6</v>
      </c>
      <c r="I2486" s="19">
        <v>5</v>
      </c>
      <c r="J2486" s="19">
        <v>3</v>
      </c>
      <c r="K2486" s="19">
        <v>1000</v>
      </c>
      <c r="L2486" s="19">
        <v>0.3</v>
      </c>
      <c r="M2486" s="19"/>
    </row>
    <row r="2487" ht="18" customHeight="1" spans="1:13">
      <c r="A2487" s="17">
        <v>2479</v>
      </c>
      <c r="B2487" s="18" t="s">
        <v>4499</v>
      </c>
      <c r="C2487" s="18" t="s">
        <v>4605</v>
      </c>
      <c r="D2487" s="18" t="s">
        <v>4608</v>
      </c>
      <c r="E2487" s="18" t="s">
        <v>4553</v>
      </c>
      <c r="F2487" s="18" t="s">
        <v>40</v>
      </c>
      <c r="G2487" s="18" t="s">
        <v>26</v>
      </c>
      <c r="H2487" s="18">
        <v>4</v>
      </c>
      <c r="I2487" s="19">
        <v>4</v>
      </c>
      <c r="J2487" s="19">
        <v>2</v>
      </c>
      <c r="K2487" s="19">
        <v>1500</v>
      </c>
      <c r="L2487" s="19">
        <v>0.3</v>
      </c>
      <c r="M2487" s="19"/>
    </row>
    <row r="2488" ht="18" customHeight="1" spans="1:13">
      <c r="A2488" s="17">
        <v>2480</v>
      </c>
      <c r="B2488" s="18" t="s">
        <v>4499</v>
      </c>
      <c r="C2488" s="18" t="s">
        <v>4605</v>
      </c>
      <c r="D2488" s="18" t="s">
        <v>4609</v>
      </c>
      <c r="E2488" s="18" t="s">
        <v>4610</v>
      </c>
      <c r="F2488" s="18" t="s">
        <v>40</v>
      </c>
      <c r="G2488" s="18" t="s">
        <v>26</v>
      </c>
      <c r="H2488" s="18">
        <v>7</v>
      </c>
      <c r="I2488" s="19">
        <v>4</v>
      </c>
      <c r="J2488" s="19">
        <v>2</v>
      </c>
      <c r="K2488" s="19">
        <v>1500</v>
      </c>
      <c r="L2488" s="19">
        <v>0.3</v>
      </c>
      <c r="M2488" s="19"/>
    </row>
    <row r="2489" ht="18" customHeight="1" spans="1:13">
      <c r="A2489" s="17">
        <v>2481</v>
      </c>
      <c r="B2489" s="18" t="s">
        <v>4499</v>
      </c>
      <c r="C2489" s="18" t="s">
        <v>4597</v>
      </c>
      <c r="D2489" s="18" t="s">
        <v>4611</v>
      </c>
      <c r="E2489" s="18" t="s">
        <v>4512</v>
      </c>
      <c r="F2489" s="18" t="s">
        <v>1133</v>
      </c>
      <c r="G2489" s="18" t="s">
        <v>26</v>
      </c>
      <c r="H2489" s="18">
        <v>5</v>
      </c>
      <c r="I2489" s="19">
        <v>3</v>
      </c>
      <c r="J2489" s="19">
        <v>1</v>
      </c>
      <c r="K2489" s="19">
        <v>1000</v>
      </c>
      <c r="L2489" s="19">
        <v>0.1</v>
      </c>
      <c r="M2489" s="19"/>
    </row>
    <row r="2490" ht="18" customHeight="1" spans="1:13">
      <c r="A2490" s="17">
        <v>2482</v>
      </c>
      <c r="B2490" s="18" t="s">
        <v>4499</v>
      </c>
      <c r="C2490" s="18" t="s">
        <v>4597</v>
      </c>
      <c r="D2490" s="18" t="s">
        <v>4612</v>
      </c>
      <c r="E2490" s="18" t="s">
        <v>4613</v>
      </c>
      <c r="F2490" s="18" t="s">
        <v>1133</v>
      </c>
      <c r="G2490" s="18" t="s">
        <v>26</v>
      </c>
      <c r="H2490" s="18">
        <v>22</v>
      </c>
      <c r="I2490" s="19">
        <v>17</v>
      </c>
      <c r="J2490" s="19">
        <v>5</v>
      </c>
      <c r="K2490" s="19">
        <v>1000</v>
      </c>
      <c r="L2490" s="19">
        <v>0.3</v>
      </c>
      <c r="M2490" s="19"/>
    </row>
    <row r="2491" ht="18" customHeight="1" spans="1:13">
      <c r="A2491" s="17">
        <v>2483</v>
      </c>
      <c r="B2491" s="18" t="s">
        <v>4499</v>
      </c>
      <c r="C2491" s="18" t="s">
        <v>4597</v>
      </c>
      <c r="D2491" s="18" t="s">
        <v>4614</v>
      </c>
      <c r="E2491" s="18" t="s">
        <v>4615</v>
      </c>
      <c r="F2491" s="18" t="s">
        <v>40</v>
      </c>
      <c r="G2491" s="18" t="s">
        <v>26</v>
      </c>
      <c r="H2491" s="18">
        <v>13</v>
      </c>
      <c r="I2491" s="19">
        <v>7</v>
      </c>
      <c r="J2491" s="19">
        <v>4</v>
      </c>
      <c r="K2491" s="19">
        <v>1500</v>
      </c>
      <c r="L2491" s="19">
        <v>0.5</v>
      </c>
      <c r="M2491" s="19"/>
    </row>
    <row r="2492" ht="18" customHeight="1" spans="1:13">
      <c r="A2492" s="17">
        <v>2484</v>
      </c>
      <c r="B2492" s="18" t="s">
        <v>4499</v>
      </c>
      <c r="C2492" s="18" t="s">
        <v>4597</v>
      </c>
      <c r="D2492" s="18" t="s">
        <v>4616</v>
      </c>
      <c r="E2492" s="18" t="s">
        <v>4617</v>
      </c>
      <c r="F2492" s="18" t="s">
        <v>1133</v>
      </c>
      <c r="G2492" s="18" t="s">
        <v>26</v>
      </c>
      <c r="H2492" s="18">
        <v>5</v>
      </c>
      <c r="I2492" s="19">
        <v>5</v>
      </c>
      <c r="J2492" s="19">
        <v>3</v>
      </c>
      <c r="K2492" s="19">
        <v>1000</v>
      </c>
      <c r="L2492" s="19">
        <v>0.3</v>
      </c>
      <c r="M2492" s="19"/>
    </row>
    <row r="2493" ht="18" customHeight="1" spans="1:13">
      <c r="A2493" s="17">
        <v>2485</v>
      </c>
      <c r="B2493" s="18" t="s">
        <v>4499</v>
      </c>
      <c r="C2493" s="18" t="s">
        <v>4597</v>
      </c>
      <c r="D2493" s="18" t="s">
        <v>4618</v>
      </c>
      <c r="E2493" s="18" t="s">
        <v>4619</v>
      </c>
      <c r="F2493" s="18" t="s">
        <v>40</v>
      </c>
      <c r="G2493" s="18" t="s">
        <v>26</v>
      </c>
      <c r="H2493" s="18">
        <v>6</v>
      </c>
      <c r="I2493" s="19">
        <v>3</v>
      </c>
      <c r="J2493" s="19">
        <v>1</v>
      </c>
      <c r="K2493" s="19">
        <v>1500</v>
      </c>
      <c r="L2493" s="19">
        <v>0.15</v>
      </c>
      <c r="M2493" s="19"/>
    </row>
    <row r="2494" ht="18" customHeight="1" spans="1:13">
      <c r="A2494" s="17">
        <v>2486</v>
      </c>
      <c r="B2494" s="18" t="s">
        <v>4499</v>
      </c>
      <c r="C2494" s="18" t="s">
        <v>4507</v>
      </c>
      <c r="D2494" s="18" t="s">
        <v>4620</v>
      </c>
      <c r="E2494" s="18" t="s">
        <v>4504</v>
      </c>
      <c r="F2494" s="18" t="s">
        <v>1133</v>
      </c>
      <c r="G2494" s="18" t="s">
        <v>20</v>
      </c>
      <c r="H2494" s="18">
        <v>48</v>
      </c>
      <c r="I2494" s="19">
        <v>38</v>
      </c>
      <c r="J2494" s="19">
        <v>15</v>
      </c>
      <c r="K2494" s="19">
        <v>200</v>
      </c>
      <c r="L2494" s="19">
        <v>0.3</v>
      </c>
      <c r="M2494" s="19"/>
    </row>
    <row r="2495" ht="18" customHeight="1" spans="1:13">
      <c r="A2495" s="17">
        <v>2487</v>
      </c>
      <c r="B2495" s="18" t="s">
        <v>4499</v>
      </c>
      <c r="C2495" s="18" t="s">
        <v>4507</v>
      </c>
      <c r="D2495" s="18" t="s">
        <v>1434</v>
      </c>
      <c r="E2495" s="18" t="s">
        <v>4524</v>
      </c>
      <c r="F2495" s="18" t="s">
        <v>40</v>
      </c>
      <c r="G2495" s="18" t="s">
        <v>26</v>
      </c>
      <c r="H2495" s="18">
        <v>5</v>
      </c>
      <c r="I2495" s="19">
        <v>4</v>
      </c>
      <c r="J2495" s="19">
        <v>2</v>
      </c>
      <c r="K2495" s="19">
        <v>1500</v>
      </c>
      <c r="L2495" s="19">
        <v>0.3</v>
      </c>
      <c r="M2495" s="19"/>
    </row>
    <row r="2496" ht="18" customHeight="1" spans="1:13">
      <c r="A2496" s="17">
        <v>2488</v>
      </c>
      <c r="B2496" s="18" t="s">
        <v>4499</v>
      </c>
      <c r="C2496" s="18" t="s">
        <v>4507</v>
      </c>
      <c r="D2496" s="18" t="s">
        <v>169</v>
      </c>
      <c r="E2496" s="18" t="s">
        <v>4621</v>
      </c>
      <c r="F2496" s="18" t="s">
        <v>40</v>
      </c>
      <c r="G2496" s="18" t="s">
        <v>26</v>
      </c>
      <c r="H2496" s="18">
        <v>5</v>
      </c>
      <c r="I2496" s="19">
        <v>4</v>
      </c>
      <c r="J2496" s="19">
        <v>2</v>
      </c>
      <c r="K2496" s="19">
        <v>1500</v>
      </c>
      <c r="L2496" s="19">
        <v>0.3</v>
      </c>
      <c r="M2496" s="19"/>
    </row>
    <row r="2497" ht="18" customHeight="1" spans="1:13">
      <c r="A2497" s="17">
        <v>2489</v>
      </c>
      <c r="B2497" s="18" t="s">
        <v>4499</v>
      </c>
      <c r="C2497" s="18" t="s">
        <v>4500</v>
      </c>
      <c r="D2497" s="18" t="s">
        <v>4622</v>
      </c>
      <c r="E2497" s="18" t="s">
        <v>4589</v>
      </c>
      <c r="F2497" s="18" t="s">
        <v>40</v>
      </c>
      <c r="G2497" s="18" t="s">
        <v>26</v>
      </c>
      <c r="H2497" s="18">
        <v>3</v>
      </c>
      <c r="I2497" s="19">
        <v>3</v>
      </c>
      <c r="J2497" s="19">
        <v>1</v>
      </c>
      <c r="K2497" s="19">
        <v>1500</v>
      </c>
      <c r="L2497" s="19">
        <v>0.15</v>
      </c>
      <c r="M2497" s="19"/>
    </row>
    <row r="2498" ht="18" customHeight="1" spans="1:13">
      <c r="A2498" s="17">
        <v>2490</v>
      </c>
      <c r="B2498" s="18" t="s">
        <v>4499</v>
      </c>
      <c r="C2498" s="18" t="s">
        <v>4623</v>
      </c>
      <c r="D2498" s="18" t="s">
        <v>4624</v>
      </c>
      <c r="E2498" s="18" t="s">
        <v>4589</v>
      </c>
      <c r="F2498" s="18" t="s">
        <v>40</v>
      </c>
      <c r="G2498" s="18" t="s">
        <v>26</v>
      </c>
      <c r="H2498" s="18">
        <v>9</v>
      </c>
      <c r="I2498" s="19">
        <v>6</v>
      </c>
      <c r="J2498" s="19">
        <v>4</v>
      </c>
      <c r="K2498" s="19">
        <v>1500</v>
      </c>
      <c r="L2498" s="19">
        <v>0.5</v>
      </c>
      <c r="M2498" s="19"/>
    </row>
    <row r="2499" ht="18" customHeight="1" spans="1:13">
      <c r="A2499" s="17">
        <v>2491</v>
      </c>
      <c r="B2499" s="18" t="s">
        <v>4499</v>
      </c>
      <c r="C2499" s="18" t="s">
        <v>4623</v>
      </c>
      <c r="D2499" s="18" t="s">
        <v>4625</v>
      </c>
      <c r="E2499" s="18" t="s">
        <v>4626</v>
      </c>
      <c r="F2499" s="18" t="s">
        <v>40</v>
      </c>
      <c r="G2499" s="18" t="s">
        <v>26</v>
      </c>
      <c r="H2499" s="18">
        <v>13</v>
      </c>
      <c r="I2499" s="19">
        <v>6</v>
      </c>
      <c r="J2499" s="19">
        <v>4</v>
      </c>
      <c r="K2499" s="19">
        <v>1500</v>
      </c>
      <c r="L2499" s="19">
        <v>0.5</v>
      </c>
      <c r="M2499" s="19"/>
    </row>
    <row r="2500" ht="18" customHeight="1" spans="1:13">
      <c r="A2500" s="17">
        <v>2492</v>
      </c>
      <c r="B2500" s="18" t="s">
        <v>4499</v>
      </c>
      <c r="C2500" s="18" t="s">
        <v>4623</v>
      </c>
      <c r="D2500" s="18" t="s">
        <v>4627</v>
      </c>
      <c r="E2500" s="18" t="s">
        <v>4628</v>
      </c>
      <c r="F2500" s="18" t="s">
        <v>40</v>
      </c>
      <c r="G2500" s="18" t="s">
        <v>26</v>
      </c>
      <c r="H2500" s="18">
        <v>9</v>
      </c>
      <c r="I2500" s="19">
        <v>5</v>
      </c>
      <c r="J2500" s="19">
        <v>3</v>
      </c>
      <c r="K2500" s="19">
        <v>1500</v>
      </c>
      <c r="L2500" s="19">
        <v>0.45</v>
      </c>
      <c r="M2500" s="19"/>
    </row>
    <row r="2501" ht="18" customHeight="1" spans="1:13">
      <c r="A2501" s="17">
        <v>2493</v>
      </c>
      <c r="B2501" s="18" t="s">
        <v>4499</v>
      </c>
      <c r="C2501" s="18" t="s">
        <v>4623</v>
      </c>
      <c r="D2501" s="18" t="s">
        <v>4629</v>
      </c>
      <c r="E2501" s="18" t="s">
        <v>4630</v>
      </c>
      <c r="F2501" s="18" t="s">
        <v>19</v>
      </c>
      <c r="G2501" s="18" t="s">
        <v>26</v>
      </c>
      <c r="H2501" s="18">
        <v>7</v>
      </c>
      <c r="I2501" s="19">
        <v>5</v>
      </c>
      <c r="J2501" s="19">
        <v>3</v>
      </c>
      <c r="K2501" s="19">
        <v>1000</v>
      </c>
      <c r="L2501" s="19">
        <v>0.3</v>
      </c>
      <c r="M2501" s="19"/>
    </row>
    <row r="2502" ht="18" customHeight="1" spans="1:13">
      <c r="A2502" s="17">
        <v>2494</v>
      </c>
      <c r="B2502" s="18" t="s">
        <v>4499</v>
      </c>
      <c r="C2502" s="18" t="s">
        <v>4623</v>
      </c>
      <c r="D2502" s="18" t="s">
        <v>4631</v>
      </c>
      <c r="E2502" s="18" t="s">
        <v>4632</v>
      </c>
      <c r="F2502" s="18" t="s">
        <v>40</v>
      </c>
      <c r="G2502" s="18" t="s">
        <v>26</v>
      </c>
      <c r="H2502" s="18">
        <v>6</v>
      </c>
      <c r="I2502" s="19">
        <v>3</v>
      </c>
      <c r="J2502" s="19">
        <v>1</v>
      </c>
      <c r="K2502" s="19">
        <v>1500</v>
      </c>
      <c r="L2502" s="19">
        <v>0.15</v>
      </c>
      <c r="M2502" s="19"/>
    </row>
    <row r="2503" ht="18" customHeight="1" spans="1:13">
      <c r="A2503" s="17">
        <v>2495</v>
      </c>
      <c r="B2503" s="18" t="s">
        <v>4499</v>
      </c>
      <c r="C2503" s="18" t="s">
        <v>4633</v>
      </c>
      <c r="D2503" s="18" t="s">
        <v>4634</v>
      </c>
      <c r="E2503" s="18" t="s">
        <v>4635</v>
      </c>
      <c r="F2503" s="18" t="s">
        <v>40</v>
      </c>
      <c r="G2503" s="18" t="s">
        <v>26</v>
      </c>
      <c r="H2503" s="18">
        <v>5</v>
      </c>
      <c r="I2503" s="19">
        <v>4</v>
      </c>
      <c r="J2503" s="19">
        <v>2</v>
      </c>
      <c r="K2503" s="19">
        <v>1500</v>
      </c>
      <c r="L2503" s="19">
        <v>0.3</v>
      </c>
      <c r="M2503" s="19"/>
    </row>
    <row r="2504" ht="18" customHeight="1" spans="1:13">
      <c r="A2504" s="17">
        <v>2496</v>
      </c>
      <c r="B2504" s="18" t="s">
        <v>4499</v>
      </c>
      <c r="C2504" s="18" t="s">
        <v>4633</v>
      </c>
      <c r="D2504" s="18" t="s">
        <v>4636</v>
      </c>
      <c r="E2504" s="18" t="s">
        <v>4637</v>
      </c>
      <c r="F2504" s="18" t="s">
        <v>19</v>
      </c>
      <c r="G2504" s="18" t="s">
        <v>26</v>
      </c>
      <c r="H2504" s="18">
        <v>24</v>
      </c>
      <c r="I2504" s="19">
        <v>5</v>
      </c>
      <c r="J2504" s="19">
        <v>3</v>
      </c>
      <c r="K2504" s="19">
        <v>1000</v>
      </c>
      <c r="L2504" s="19">
        <v>0.3</v>
      </c>
      <c r="M2504" s="19"/>
    </row>
    <row r="2505" ht="18" customHeight="1" spans="1:13">
      <c r="A2505" s="17">
        <v>2497</v>
      </c>
      <c r="B2505" s="18" t="s">
        <v>4499</v>
      </c>
      <c r="C2505" s="18" t="s">
        <v>4633</v>
      </c>
      <c r="D2505" s="18" t="s">
        <v>4638</v>
      </c>
      <c r="E2505" s="18" t="s">
        <v>4535</v>
      </c>
      <c r="F2505" s="18" t="s">
        <v>40</v>
      </c>
      <c r="G2505" s="18" t="s">
        <v>26</v>
      </c>
      <c r="H2505" s="18">
        <v>11</v>
      </c>
      <c r="I2505" s="19">
        <v>11</v>
      </c>
      <c r="J2505" s="19">
        <v>6</v>
      </c>
      <c r="K2505" s="19">
        <v>1500</v>
      </c>
      <c r="L2505" s="19">
        <v>0.5</v>
      </c>
      <c r="M2505" s="19"/>
    </row>
    <row r="2506" ht="18" customHeight="1" spans="1:13">
      <c r="A2506" s="17">
        <v>2498</v>
      </c>
      <c r="B2506" s="18" t="s">
        <v>4499</v>
      </c>
      <c r="C2506" s="18" t="s">
        <v>4623</v>
      </c>
      <c r="D2506" s="18" t="s">
        <v>4639</v>
      </c>
      <c r="E2506" s="18" t="s">
        <v>4640</v>
      </c>
      <c r="F2506" s="18" t="s">
        <v>40</v>
      </c>
      <c r="G2506" s="18" t="s">
        <v>26</v>
      </c>
      <c r="H2506" s="18">
        <v>12</v>
      </c>
      <c r="I2506" s="19">
        <v>6</v>
      </c>
      <c r="J2506" s="19">
        <v>4</v>
      </c>
      <c r="K2506" s="19">
        <v>1500</v>
      </c>
      <c r="L2506" s="19">
        <v>0.5</v>
      </c>
      <c r="M2506" s="19"/>
    </row>
    <row r="2507" ht="18" customHeight="1" spans="1:13">
      <c r="A2507" s="17">
        <v>2499</v>
      </c>
      <c r="B2507" s="18" t="s">
        <v>4499</v>
      </c>
      <c r="C2507" s="18" t="s">
        <v>4623</v>
      </c>
      <c r="D2507" s="18" t="s">
        <v>4641</v>
      </c>
      <c r="E2507" s="18" t="s">
        <v>4596</v>
      </c>
      <c r="F2507" s="18" t="s">
        <v>40</v>
      </c>
      <c r="G2507" s="18" t="s">
        <v>26</v>
      </c>
      <c r="H2507" s="18">
        <v>21</v>
      </c>
      <c r="I2507" s="19">
        <v>6</v>
      </c>
      <c r="J2507" s="19">
        <v>4</v>
      </c>
      <c r="K2507" s="19">
        <v>1500</v>
      </c>
      <c r="L2507" s="19">
        <v>0.5</v>
      </c>
      <c r="M2507" s="19"/>
    </row>
    <row r="2508" ht="18" customHeight="1" spans="1:13">
      <c r="A2508" s="17">
        <v>2500</v>
      </c>
      <c r="B2508" s="18" t="s">
        <v>4499</v>
      </c>
      <c r="C2508" s="18" t="s">
        <v>4623</v>
      </c>
      <c r="D2508" s="18" t="s">
        <v>4642</v>
      </c>
      <c r="E2508" s="18" t="s">
        <v>4643</v>
      </c>
      <c r="F2508" s="18" t="s">
        <v>19</v>
      </c>
      <c r="G2508" s="18" t="s">
        <v>26</v>
      </c>
      <c r="H2508" s="18">
        <v>18</v>
      </c>
      <c r="I2508" s="19">
        <v>5</v>
      </c>
      <c r="J2508" s="19">
        <v>3</v>
      </c>
      <c r="K2508" s="19">
        <v>1000</v>
      </c>
      <c r="L2508" s="19">
        <v>0.3</v>
      </c>
      <c r="M2508" s="19"/>
    </row>
    <row r="2509" ht="18" customHeight="1" spans="1:13">
      <c r="A2509" s="17">
        <v>2501</v>
      </c>
      <c r="B2509" s="18" t="s">
        <v>4499</v>
      </c>
      <c r="C2509" s="18" t="s">
        <v>4644</v>
      </c>
      <c r="D2509" s="18" t="s">
        <v>4645</v>
      </c>
      <c r="E2509" s="18" t="s">
        <v>4566</v>
      </c>
      <c r="F2509" s="18" t="s">
        <v>40</v>
      </c>
      <c r="G2509" s="18" t="s">
        <v>26</v>
      </c>
      <c r="H2509" s="18">
        <v>11</v>
      </c>
      <c r="I2509" s="19">
        <v>6</v>
      </c>
      <c r="J2509" s="19">
        <v>4</v>
      </c>
      <c r="K2509" s="19">
        <v>1500</v>
      </c>
      <c r="L2509" s="19">
        <v>0.5</v>
      </c>
      <c r="M2509" s="19"/>
    </row>
    <row r="2510" ht="18" customHeight="1" spans="1:13">
      <c r="A2510" s="17">
        <v>2502</v>
      </c>
      <c r="B2510" s="18" t="s">
        <v>4499</v>
      </c>
      <c r="C2510" s="18" t="s">
        <v>4646</v>
      </c>
      <c r="D2510" s="18" t="s">
        <v>4647</v>
      </c>
      <c r="E2510" s="18" t="s">
        <v>4630</v>
      </c>
      <c r="F2510" s="18" t="s">
        <v>40</v>
      </c>
      <c r="G2510" s="18" t="s">
        <v>26</v>
      </c>
      <c r="H2510" s="18">
        <v>10</v>
      </c>
      <c r="I2510" s="19">
        <v>4</v>
      </c>
      <c r="J2510" s="19">
        <v>2</v>
      </c>
      <c r="K2510" s="19">
        <v>1500</v>
      </c>
      <c r="L2510" s="19">
        <v>0.3</v>
      </c>
      <c r="M2510" s="19"/>
    </row>
    <row r="2511" ht="18" customHeight="1" spans="1:13">
      <c r="A2511" s="17">
        <v>2503</v>
      </c>
      <c r="B2511" s="18" t="s">
        <v>4499</v>
      </c>
      <c r="C2511" s="18" t="s">
        <v>4648</v>
      </c>
      <c r="D2511" s="18" t="s">
        <v>4649</v>
      </c>
      <c r="E2511" s="18" t="s">
        <v>4650</v>
      </c>
      <c r="F2511" s="18" t="s">
        <v>40</v>
      </c>
      <c r="G2511" s="18" t="s">
        <v>26</v>
      </c>
      <c r="H2511" s="18">
        <v>8</v>
      </c>
      <c r="I2511" s="19">
        <v>5</v>
      </c>
      <c r="J2511" s="19">
        <v>3</v>
      </c>
      <c r="K2511" s="19">
        <v>1500</v>
      </c>
      <c r="L2511" s="19">
        <v>0.45</v>
      </c>
      <c r="M2511" s="19"/>
    </row>
    <row r="2512" ht="18" customHeight="1" spans="1:13">
      <c r="A2512" s="17">
        <v>2504</v>
      </c>
      <c r="B2512" s="18" t="s">
        <v>4499</v>
      </c>
      <c r="C2512" s="18" t="s">
        <v>4651</v>
      </c>
      <c r="D2512" s="18" t="s">
        <v>4652</v>
      </c>
      <c r="E2512" s="18" t="s">
        <v>4555</v>
      </c>
      <c r="F2512" s="18" t="s">
        <v>19</v>
      </c>
      <c r="G2512" s="18" t="s">
        <v>26</v>
      </c>
      <c r="H2512" s="18">
        <v>20</v>
      </c>
      <c r="I2512" s="19">
        <v>10</v>
      </c>
      <c r="J2512" s="19">
        <v>6</v>
      </c>
      <c r="K2512" s="19">
        <v>1000</v>
      </c>
      <c r="L2512" s="19">
        <v>0.3</v>
      </c>
      <c r="M2512" s="19"/>
    </row>
    <row r="2513" ht="18" customHeight="1" spans="1:13">
      <c r="A2513" s="17">
        <v>2505</v>
      </c>
      <c r="B2513" s="18" t="s">
        <v>4499</v>
      </c>
      <c r="C2513" s="18" t="s">
        <v>4651</v>
      </c>
      <c r="D2513" s="18" t="s">
        <v>4653</v>
      </c>
      <c r="E2513" s="18" t="s">
        <v>4654</v>
      </c>
      <c r="F2513" s="18" t="s">
        <v>40</v>
      </c>
      <c r="G2513" s="18" t="s">
        <v>26</v>
      </c>
      <c r="H2513" s="18">
        <v>6</v>
      </c>
      <c r="I2513" s="19">
        <v>3</v>
      </c>
      <c r="J2513" s="19">
        <v>1</v>
      </c>
      <c r="K2513" s="19">
        <v>1500</v>
      </c>
      <c r="L2513" s="19">
        <v>0.15</v>
      </c>
      <c r="M2513" s="19"/>
    </row>
    <row r="2514" ht="18" customHeight="1" spans="1:13">
      <c r="A2514" s="17">
        <v>2506</v>
      </c>
      <c r="B2514" s="18" t="s">
        <v>4499</v>
      </c>
      <c r="C2514" s="18" t="s">
        <v>4648</v>
      </c>
      <c r="D2514" s="18" t="s">
        <v>4655</v>
      </c>
      <c r="E2514" s="18" t="s">
        <v>4656</v>
      </c>
      <c r="F2514" s="18" t="s">
        <v>40</v>
      </c>
      <c r="G2514" s="18" t="s">
        <v>26</v>
      </c>
      <c r="H2514" s="18">
        <v>16</v>
      </c>
      <c r="I2514" s="19">
        <v>6</v>
      </c>
      <c r="J2514" s="19">
        <v>4</v>
      </c>
      <c r="K2514" s="19">
        <v>1500</v>
      </c>
      <c r="L2514" s="19">
        <v>0.5</v>
      </c>
      <c r="M2514" s="19"/>
    </row>
    <row r="2515" ht="18" customHeight="1" spans="1:13">
      <c r="A2515" s="17">
        <v>2507</v>
      </c>
      <c r="B2515" s="18" t="s">
        <v>4499</v>
      </c>
      <c r="C2515" s="18" t="s">
        <v>4657</v>
      </c>
      <c r="D2515" s="18" t="s">
        <v>4658</v>
      </c>
      <c r="E2515" s="18" t="s">
        <v>4659</v>
      </c>
      <c r="F2515" s="18" t="s">
        <v>839</v>
      </c>
      <c r="G2515" s="18" t="s">
        <v>26</v>
      </c>
      <c r="H2515" s="18">
        <v>6</v>
      </c>
      <c r="I2515" s="19">
        <v>5</v>
      </c>
      <c r="J2515" s="19">
        <v>3</v>
      </c>
      <c r="K2515" s="19">
        <v>1500</v>
      </c>
      <c r="L2515" s="19">
        <v>0.45</v>
      </c>
      <c r="M2515" s="19"/>
    </row>
    <row r="2516" ht="18" customHeight="1" spans="1:13">
      <c r="A2516" s="17">
        <v>2508</v>
      </c>
      <c r="B2516" s="18" t="s">
        <v>4499</v>
      </c>
      <c r="C2516" s="18" t="s">
        <v>4657</v>
      </c>
      <c r="D2516" s="18" t="s">
        <v>4660</v>
      </c>
      <c r="E2516" s="18" t="s">
        <v>4589</v>
      </c>
      <c r="F2516" s="18" t="s">
        <v>19</v>
      </c>
      <c r="G2516" s="18" t="s">
        <v>26</v>
      </c>
      <c r="H2516" s="18">
        <v>8</v>
      </c>
      <c r="I2516" s="19">
        <v>5</v>
      </c>
      <c r="J2516" s="19">
        <v>3</v>
      </c>
      <c r="K2516" s="19">
        <v>1000</v>
      </c>
      <c r="L2516" s="19">
        <v>0.3</v>
      </c>
      <c r="M2516" s="19"/>
    </row>
    <row r="2517" ht="18" customHeight="1" spans="1:13">
      <c r="A2517" s="17">
        <v>2509</v>
      </c>
      <c r="B2517" s="18" t="s">
        <v>4499</v>
      </c>
      <c r="C2517" s="18" t="s">
        <v>4657</v>
      </c>
      <c r="D2517" s="18" t="s">
        <v>4661</v>
      </c>
      <c r="E2517" s="18" t="s">
        <v>4564</v>
      </c>
      <c r="F2517" s="18" t="s">
        <v>40</v>
      </c>
      <c r="G2517" s="18" t="s">
        <v>26</v>
      </c>
      <c r="H2517" s="18">
        <v>7</v>
      </c>
      <c r="I2517" s="19">
        <v>4</v>
      </c>
      <c r="J2517" s="19">
        <v>2</v>
      </c>
      <c r="K2517" s="19">
        <v>1500</v>
      </c>
      <c r="L2517" s="19">
        <v>0.3</v>
      </c>
      <c r="M2517" s="19"/>
    </row>
    <row r="2518" ht="18" customHeight="1" spans="1:13">
      <c r="A2518" s="17">
        <v>2510</v>
      </c>
      <c r="B2518" s="18" t="s">
        <v>4499</v>
      </c>
      <c r="C2518" s="18" t="s">
        <v>4657</v>
      </c>
      <c r="D2518" s="18" t="s">
        <v>4662</v>
      </c>
      <c r="E2518" s="18" t="s">
        <v>4663</v>
      </c>
      <c r="F2518" s="18" t="s">
        <v>19</v>
      </c>
      <c r="G2518" s="18" t="s">
        <v>26</v>
      </c>
      <c r="H2518" s="18">
        <v>9</v>
      </c>
      <c r="I2518" s="19">
        <v>5</v>
      </c>
      <c r="J2518" s="19">
        <v>3</v>
      </c>
      <c r="K2518" s="19">
        <v>1000</v>
      </c>
      <c r="L2518" s="19">
        <v>0.3</v>
      </c>
      <c r="M2518" s="19"/>
    </row>
    <row r="2519" ht="18" customHeight="1" spans="1:13">
      <c r="A2519" s="17">
        <v>2511</v>
      </c>
      <c r="B2519" s="18" t="s">
        <v>4499</v>
      </c>
      <c r="C2519" s="18" t="s">
        <v>4657</v>
      </c>
      <c r="D2519" s="18" t="s">
        <v>4664</v>
      </c>
      <c r="E2519" s="18" t="s">
        <v>4665</v>
      </c>
      <c r="F2519" s="18" t="s">
        <v>839</v>
      </c>
      <c r="G2519" s="18" t="s">
        <v>26</v>
      </c>
      <c r="H2519" s="18">
        <v>9</v>
      </c>
      <c r="I2519" s="19">
        <v>6</v>
      </c>
      <c r="J2519" s="19">
        <v>4</v>
      </c>
      <c r="K2519" s="19">
        <v>1500</v>
      </c>
      <c r="L2519" s="19">
        <v>0.5</v>
      </c>
      <c r="M2519" s="19"/>
    </row>
    <row r="2520" ht="18" customHeight="1" spans="1:13">
      <c r="A2520" s="17">
        <v>2512</v>
      </c>
      <c r="B2520" s="18" t="s">
        <v>4499</v>
      </c>
      <c r="C2520" s="18" t="s">
        <v>4648</v>
      </c>
      <c r="D2520" s="18" t="s">
        <v>4666</v>
      </c>
      <c r="E2520" s="18" t="s">
        <v>4667</v>
      </c>
      <c r="F2520" s="18" t="s">
        <v>40</v>
      </c>
      <c r="G2520" s="18" t="s">
        <v>26</v>
      </c>
      <c r="H2520" s="18">
        <v>14</v>
      </c>
      <c r="I2520" s="19">
        <v>6</v>
      </c>
      <c r="J2520" s="19">
        <v>4</v>
      </c>
      <c r="K2520" s="19">
        <v>1500</v>
      </c>
      <c r="L2520" s="19">
        <v>0.5</v>
      </c>
      <c r="M2520" s="19"/>
    </row>
    <row r="2521" ht="18" customHeight="1" spans="1:13">
      <c r="A2521" s="17">
        <v>2513</v>
      </c>
      <c r="B2521" s="18" t="s">
        <v>4499</v>
      </c>
      <c r="C2521" s="18" t="s">
        <v>4648</v>
      </c>
      <c r="D2521" s="18" t="s">
        <v>4668</v>
      </c>
      <c r="E2521" s="18" t="s">
        <v>4669</v>
      </c>
      <c r="F2521" s="18" t="s">
        <v>19</v>
      </c>
      <c r="G2521" s="18" t="s">
        <v>26</v>
      </c>
      <c r="H2521" s="18">
        <v>4</v>
      </c>
      <c r="I2521" s="19">
        <v>4</v>
      </c>
      <c r="J2521" s="19">
        <v>2</v>
      </c>
      <c r="K2521" s="19">
        <v>1000</v>
      </c>
      <c r="L2521" s="19">
        <v>0.2</v>
      </c>
      <c r="M2521" s="19"/>
    </row>
    <row r="2522" ht="18" customHeight="1" spans="1:13">
      <c r="A2522" s="17">
        <v>2514</v>
      </c>
      <c r="B2522" s="18" t="s">
        <v>4499</v>
      </c>
      <c r="C2522" s="18" t="s">
        <v>4657</v>
      </c>
      <c r="D2522" s="18" t="s">
        <v>4670</v>
      </c>
      <c r="E2522" s="18" t="s">
        <v>4671</v>
      </c>
      <c r="F2522" s="18" t="s">
        <v>19</v>
      </c>
      <c r="G2522" s="18" t="s">
        <v>26</v>
      </c>
      <c r="H2522" s="18">
        <v>4</v>
      </c>
      <c r="I2522" s="19">
        <v>3</v>
      </c>
      <c r="J2522" s="19">
        <v>1</v>
      </c>
      <c r="K2522" s="19">
        <v>1000</v>
      </c>
      <c r="L2522" s="19">
        <v>0.1</v>
      </c>
      <c r="M2522" s="19"/>
    </row>
    <row r="2523" ht="18" customHeight="1" spans="1:13">
      <c r="A2523" s="17">
        <v>2515</v>
      </c>
      <c r="B2523" s="18" t="s">
        <v>4499</v>
      </c>
      <c r="C2523" s="18" t="s">
        <v>4657</v>
      </c>
      <c r="D2523" s="18" t="s">
        <v>4672</v>
      </c>
      <c r="E2523" s="18" t="s">
        <v>4673</v>
      </c>
      <c r="F2523" s="18" t="s">
        <v>40</v>
      </c>
      <c r="G2523" s="18" t="s">
        <v>26</v>
      </c>
      <c r="H2523" s="18">
        <v>15</v>
      </c>
      <c r="I2523" s="19">
        <v>6</v>
      </c>
      <c r="J2523" s="19">
        <v>4</v>
      </c>
      <c r="K2523" s="19">
        <v>1500</v>
      </c>
      <c r="L2523" s="19">
        <v>0.5</v>
      </c>
      <c r="M2523" s="19"/>
    </row>
    <row r="2524" ht="18" customHeight="1" spans="1:13">
      <c r="A2524" s="17">
        <v>2516</v>
      </c>
      <c r="B2524" s="18" t="s">
        <v>4499</v>
      </c>
      <c r="C2524" s="18" t="s">
        <v>4657</v>
      </c>
      <c r="D2524" s="18" t="s">
        <v>4674</v>
      </c>
      <c r="E2524" s="18" t="s">
        <v>4675</v>
      </c>
      <c r="F2524" s="18" t="s">
        <v>839</v>
      </c>
      <c r="G2524" s="18" t="s">
        <v>26</v>
      </c>
      <c r="H2524" s="18">
        <v>9</v>
      </c>
      <c r="I2524" s="19">
        <v>6</v>
      </c>
      <c r="J2524" s="19">
        <v>4</v>
      </c>
      <c r="K2524" s="19">
        <v>1500</v>
      </c>
      <c r="L2524" s="19">
        <v>0.5</v>
      </c>
      <c r="M2524" s="19"/>
    </row>
    <row r="2525" ht="18" customHeight="1" spans="1:13">
      <c r="A2525" s="17">
        <v>2517</v>
      </c>
      <c r="B2525" s="18" t="s">
        <v>4499</v>
      </c>
      <c r="C2525" s="18" t="s">
        <v>4676</v>
      </c>
      <c r="D2525" s="18" t="s">
        <v>4677</v>
      </c>
      <c r="E2525" s="18" t="s">
        <v>4678</v>
      </c>
      <c r="F2525" s="18" t="s">
        <v>40</v>
      </c>
      <c r="G2525" s="18" t="s">
        <v>26</v>
      </c>
      <c r="H2525" s="18">
        <v>5</v>
      </c>
      <c r="I2525" s="19">
        <v>3</v>
      </c>
      <c r="J2525" s="19">
        <v>1</v>
      </c>
      <c r="K2525" s="19">
        <v>1500</v>
      </c>
      <c r="L2525" s="19">
        <v>0.15</v>
      </c>
      <c r="M2525" s="19"/>
    </row>
    <row r="2526" ht="18" customHeight="1" spans="1:13">
      <c r="A2526" s="17">
        <v>2518</v>
      </c>
      <c r="B2526" s="18" t="s">
        <v>4499</v>
      </c>
      <c r="C2526" s="18" t="s">
        <v>4676</v>
      </c>
      <c r="D2526" s="18" t="s">
        <v>4679</v>
      </c>
      <c r="E2526" s="18" t="s">
        <v>4531</v>
      </c>
      <c r="F2526" s="18" t="s">
        <v>40</v>
      </c>
      <c r="G2526" s="18" t="s">
        <v>26</v>
      </c>
      <c r="H2526" s="18">
        <v>8</v>
      </c>
      <c r="I2526" s="19">
        <v>6</v>
      </c>
      <c r="J2526" s="19">
        <v>3</v>
      </c>
      <c r="K2526" s="19">
        <v>1500</v>
      </c>
      <c r="L2526" s="19">
        <v>0.45</v>
      </c>
      <c r="M2526" s="19"/>
    </row>
    <row r="2527" ht="18" customHeight="1" spans="1:13">
      <c r="A2527" s="17">
        <v>2519</v>
      </c>
      <c r="B2527" s="18" t="s">
        <v>4499</v>
      </c>
      <c r="C2527" s="18" t="s">
        <v>4680</v>
      </c>
      <c r="D2527" s="18" t="s">
        <v>4681</v>
      </c>
      <c r="E2527" s="18" t="s">
        <v>4682</v>
      </c>
      <c r="F2527" s="18" t="s">
        <v>40</v>
      </c>
      <c r="G2527" s="18" t="s">
        <v>26</v>
      </c>
      <c r="H2527" s="18">
        <v>6</v>
      </c>
      <c r="I2527" s="19">
        <v>4</v>
      </c>
      <c r="J2527" s="19">
        <v>2</v>
      </c>
      <c r="K2527" s="19">
        <v>1500</v>
      </c>
      <c r="L2527" s="19">
        <v>0.3</v>
      </c>
      <c r="M2527" s="19"/>
    </row>
    <row r="2528" ht="18" customHeight="1" spans="1:13">
      <c r="A2528" s="17">
        <v>2520</v>
      </c>
      <c r="B2528" s="18" t="s">
        <v>4499</v>
      </c>
      <c r="C2528" s="18" t="s">
        <v>4680</v>
      </c>
      <c r="D2528" s="18" t="s">
        <v>4683</v>
      </c>
      <c r="E2528" s="18" t="s">
        <v>4684</v>
      </c>
      <c r="F2528" s="18" t="s">
        <v>19</v>
      </c>
      <c r="G2528" s="18" t="s">
        <v>26</v>
      </c>
      <c r="H2528" s="18">
        <v>5</v>
      </c>
      <c r="I2528" s="19">
        <v>3</v>
      </c>
      <c r="J2528" s="19">
        <v>1</v>
      </c>
      <c r="K2528" s="19">
        <v>1000</v>
      </c>
      <c r="L2528" s="19">
        <v>0.1</v>
      </c>
      <c r="M2528" s="19"/>
    </row>
    <row r="2529" ht="18" customHeight="1" spans="1:13">
      <c r="A2529" s="17">
        <v>2521</v>
      </c>
      <c r="B2529" s="18" t="s">
        <v>4499</v>
      </c>
      <c r="C2529" s="18" t="s">
        <v>4680</v>
      </c>
      <c r="D2529" s="18" t="s">
        <v>4685</v>
      </c>
      <c r="E2529" s="18" t="s">
        <v>4630</v>
      </c>
      <c r="F2529" s="18" t="s">
        <v>40</v>
      </c>
      <c r="G2529" s="18" t="s">
        <v>26</v>
      </c>
      <c r="H2529" s="18">
        <v>7</v>
      </c>
      <c r="I2529" s="19">
        <v>6</v>
      </c>
      <c r="J2529" s="19">
        <v>4</v>
      </c>
      <c r="K2529" s="19">
        <v>1500</v>
      </c>
      <c r="L2529" s="19">
        <v>0.5</v>
      </c>
      <c r="M2529" s="19"/>
    </row>
    <row r="2530" ht="18" customHeight="1" spans="1:13">
      <c r="A2530" s="17">
        <v>2522</v>
      </c>
      <c r="B2530" s="18" t="s">
        <v>4499</v>
      </c>
      <c r="C2530" s="18" t="s">
        <v>4676</v>
      </c>
      <c r="D2530" s="18" t="s">
        <v>4686</v>
      </c>
      <c r="E2530" s="18" t="s">
        <v>4553</v>
      </c>
      <c r="F2530" s="18" t="s">
        <v>19</v>
      </c>
      <c r="G2530" s="18" t="s">
        <v>26</v>
      </c>
      <c r="H2530" s="18">
        <v>6</v>
      </c>
      <c r="I2530" s="19">
        <v>4</v>
      </c>
      <c r="J2530" s="19">
        <v>2</v>
      </c>
      <c r="K2530" s="19">
        <v>1000</v>
      </c>
      <c r="L2530" s="19">
        <v>0.2</v>
      </c>
      <c r="M2530" s="19"/>
    </row>
    <row r="2531" ht="18" customHeight="1" spans="1:13">
      <c r="A2531" s="17">
        <v>2523</v>
      </c>
      <c r="B2531" s="18" t="s">
        <v>4499</v>
      </c>
      <c r="C2531" s="18" t="s">
        <v>4676</v>
      </c>
      <c r="D2531" s="18" t="s">
        <v>4687</v>
      </c>
      <c r="E2531" s="18" t="s">
        <v>4688</v>
      </c>
      <c r="F2531" s="18" t="s">
        <v>40</v>
      </c>
      <c r="G2531" s="18" t="s">
        <v>26</v>
      </c>
      <c r="H2531" s="18">
        <v>4</v>
      </c>
      <c r="I2531" s="19">
        <v>3</v>
      </c>
      <c r="J2531" s="19">
        <v>1</v>
      </c>
      <c r="K2531" s="19">
        <v>1500</v>
      </c>
      <c r="L2531" s="19">
        <v>0.15</v>
      </c>
      <c r="M2531" s="19"/>
    </row>
    <row r="2532" ht="18" customHeight="1" spans="1:13">
      <c r="A2532" s="17">
        <v>2524</v>
      </c>
      <c r="B2532" s="18" t="s">
        <v>4499</v>
      </c>
      <c r="C2532" s="18" t="s">
        <v>4676</v>
      </c>
      <c r="D2532" s="18" t="s">
        <v>4689</v>
      </c>
      <c r="E2532" s="18" t="s">
        <v>4690</v>
      </c>
      <c r="F2532" s="18" t="s">
        <v>40</v>
      </c>
      <c r="G2532" s="18" t="s">
        <v>26</v>
      </c>
      <c r="H2532" s="18">
        <v>4</v>
      </c>
      <c r="I2532" s="19">
        <v>3</v>
      </c>
      <c r="J2532" s="19">
        <v>1</v>
      </c>
      <c r="K2532" s="19">
        <v>1500</v>
      </c>
      <c r="L2532" s="19">
        <v>0.15</v>
      </c>
      <c r="M2532" s="19"/>
    </row>
    <row r="2533" ht="18" customHeight="1" spans="1:13">
      <c r="A2533" s="17">
        <v>2525</v>
      </c>
      <c r="B2533" s="18" t="s">
        <v>4499</v>
      </c>
      <c r="C2533" s="18" t="s">
        <v>4680</v>
      </c>
      <c r="D2533" s="18" t="s">
        <v>2103</v>
      </c>
      <c r="E2533" s="18" t="s">
        <v>4691</v>
      </c>
      <c r="F2533" s="18" t="s">
        <v>40</v>
      </c>
      <c r="G2533" s="18" t="s">
        <v>26</v>
      </c>
      <c r="H2533" s="18">
        <v>8</v>
      </c>
      <c r="I2533" s="19">
        <v>6</v>
      </c>
      <c r="J2533" s="19">
        <v>4</v>
      </c>
      <c r="K2533" s="19">
        <v>1500</v>
      </c>
      <c r="L2533" s="19">
        <v>0.5</v>
      </c>
      <c r="M2533" s="19"/>
    </row>
    <row r="2534" ht="18" customHeight="1" spans="1:13">
      <c r="A2534" s="17">
        <v>2526</v>
      </c>
      <c r="B2534" s="18" t="s">
        <v>4499</v>
      </c>
      <c r="C2534" s="18" t="s">
        <v>4651</v>
      </c>
      <c r="D2534" s="18" t="s">
        <v>4692</v>
      </c>
      <c r="E2534" s="18" t="s">
        <v>4693</v>
      </c>
      <c r="F2534" s="18" t="s">
        <v>19</v>
      </c>
      <c r="G2534" s="18" t="s">
        <v>26</v>
      </c>
      <c r="H2534" s="18">
        <v>4</v>
      </c>
      <c r="I2534" s="19">
        <v>4</v>
      </c>
      <c r="J2534" s="19">
        <v>2</v>
      </c>
      <c r="K2534" s="19">
        <v>1000</v>
      </c>
      <c r="L2534" s="19">
        <v>0.2</v>
      </c>
      <c r="M2534" s="19"/>
    </row>
    <row r="2535" ht="18" customHeight="1" spans="1:13">
      <c r="A2535" s="17">
        <v>2527</v>
      </c>
      <c r="B2535" s="18" t="s">
        <v>4499</v>
      </c>
      <c r="C2535" s="18" t="s">
        <v>4648</v>
      </c>
      <c r="D2535" s="18" t="s">
        <v>4694</v>
      </c>
      <c r="E2535" s="18" t="s">
        <v>4695</v>
      </c>
      <c r="F2535" s="18" t="s">
        <v>960</v>
      </c>
      <c r="G2535" s="18" t="s">
        <v>26</v>
      </c>
      <c r="H2535" s="18">
        <v>4</v>
      </c>
      <c r="I2535" s="19">
        <v>4</v>
      </c>
      <c r="J2535" s="19">
        <v>2</v>
      </c>
      <c r="K2535" s="19">
        <v>1500</v>
      </c>
      <c r="L2535" s="19">
        <v>0.3</v>
      </c>
      <c r="M2535" s="19"/>
    </row>
    <row r="2536" ht="18" customHeight="1" spans="1:13">
      <c r="A2536" s="17">
        <v>2528</v>
      </c>
      <c r="B2536" s="18" t="s">
        <v>4499</v>
      </c>
      <c r="C2536" s="18" t="s">
        <v>4680</v>
      </c>
      <c r="D2536" s="18" t="s">
        <v>4696</v>
      </c>
      <c r="E2536" s="18" t="s">
        <v>4697</v>
      </c>
      <c r="F2536" s="18" t="s">
        <v>40</v>
      </c>
      <c r="G2536" s="18" t="s">
        <v>26</v>
      </c>
      <c r="H2536" s="18">
        <v>5</v>
      </c>
      <c r="I2536" s="19">
        <v>3</v>
      </c>
      <c r="J2536" s="19">
        <v>1</v>
      </c>
      <c r="K2536" s="19">
        <v>1500</v>
      </c>
      <c r="L2536" s="19">
        <v>0.15</v>
      </c>
      <c r="M2536" s="19"/>
    </row>
    <row r="2537" ht="18" customHeight="1" spans="1:13">
      <c r="A2537" s="17">
        <v>2529</v>
      </c>
      <c r="B2537" s="18" t="s">
        <v>4499</v>
      </c>
      <c r="C2537" s="18" t="s">
        <v>4680</v>
      </c>
      <c r="D2537" s="18" t="s">
        <v>4698</v>
      </c>
      <c r="E2537" s="18" t="s">
        <v>4699</v>
      </c>
      <c r="F2537" s="18" t="s">
        <v>40</v>
      </c>
      <c r="G2537" s="18" t="s">
        <v>26</v>
      </c>
      <c r="H2537" s="18">
        <v>15</v>
      </c>
      <c r="I2537" s="19">
        <v>4</v>
      </c>
      <c r="J2537" s="19">
        <v>2</v>
      </c>
      <c r="K2537" s="19">
        <v>1500</v>
      </c>
      <c r="L2537" s="19">
        <v>0.3</v>
      </c>
      <c r="M2537" s="19"/>
    </row>
    <row r="2538" ht="18" customHeight="1" spans="1:13">
      <c r="A2538" s="17">
        <v>2530</v>
      </c>
      <c r="B2538" s="18" t="s">
        <v>4499</v>
      </c>
      <c r="C2538" s="18" t="s">
        <v>4700</v>
      </c>
      <c r="D2538" s="18" t="s">
        <v>3683</v>
      </c>
      <c r="E2538" s="18" t="s">
        <v>4701</v>
      </c>
      <c r="F2538" s="18" t="s">
        <v>40</v>
      </c>
      <c r="G2538" s="18" t="s">
        <v>26</v>
      </c>
      <c r="H2538" s="18">
        <v>4</v>
      </c>
      <c r="I2538" s="19">
        <v>2</v>
      </c>
      <c r="J2538" s="19">
        <v>2</v>
      </c>
      <c r="K2538" s="19">
        <v>1500</v>
      </c>
      <c r="L2538" s="19">
        <v>0.3</v>
      </c>
      <c r="M2538" s="19"/>
    </row>
    <row r="2539" ht="18" customHeight="1" spans="1:13">
      <c r="A2539" s="17">
        <v>2531</v>
      </c>
      <c r="B2539" s="18" t="s">
        <v>4499</v>
      </c>
      <c r="C2539" s="18" t="s">
        <v>4646</v>
      </c>
      <c r="D2539" s="18" t="s">
        <v>4702</v>
      </c>
      <c r="E2539" s="18" t="s">
        <v>4693</v>
      </c>
      <c r="F2539" s="18" t="s">
        <v>40</v>
      </c>
      <c r="G2539" s="18" t="s">
        <v>20</v>
      </c>
      <c r="H2539" s="18">
        <v>12</v>
      </c>
      <c r="I2539" s="19">
        <v>12</v>
      </c>
      <c r="J2539" s="19">
        <v>2</v>
      </c>
      <c r="K2539" s="19">
        <v>300</v>
      </c>
      <c r="L2539" s="19">
        <v>0.06</v>
      </c>
      <c r="M2539" s="19"/>
    </row>
    <row r="2540" ht="18" customHeight="1" spans="1:13">
      <c r="A2540" s="17">
        <v>2532</v>
      </c>
      <c r="B2540" s="18" t="s">
        <v>4499</v>
      </c>
      <c r="C2540" s="18" t="s">
        <v>4648</v>
      </c>
      <c r="D2540" s="18" t="s">
        <v>4703</v>
      </c>
      <c r="E2540" s="18" t="s">
        <v>4695</v>
      </c>
      <c r="F2540" s="18" t="s">
        <v>40</v>
      </c>
      <c r="G2540" s="18" t="s">
        <v>20</v>
      </c>
      <c r="H2540" s="18">
        <v>37</v>
      </c>
      <c r="I2540" s="19">
        <v>20</v>
      </c>
      <c r="J2540" s="19">
        <v>10</v>
      </c>
      <c r="K2540" s="19">
        <v>300</v>
      </c>
      <c r="L2540" s="19">
        <v>0.3</v>
      </c>
      <c r="M2540" s="19"/>
    </row>
    <row r="2541" ht="18" customHeight="1" spans="1:13">
      <c r="A2541" s="17">
        <v>2533</v>
      </c>
      <c r="B2541" s="18" t="s">
        <v>4499</v>
      </c>
      <c r="C2541" s="18" t="s">
        <v>4700</v>
      </c>
      <c r="D2541" s="18" t="s">
        <v>4704</v>
      </c>
      <c r="E2541" s="18" t="s">
        <v>4705</v>
      </c>
      <c r="F2541" s="18" t="s">
        <v>40</v>
      </c>
      <c r="G2541" s="18" t="s">
        <v>20</v>
      </c>
      <c r="H2541" s="18">
        <v>26</v>
      </c>
      <c r="I2541" s="19">
        <v>17</v>
      </c>
      <c r="J2541" s="19">
        <v>7</v>
      </c>
      <c r="K2541" s="19">
        <v>300</v>
      </c>
      <c r="L2541" s="19">
        <v>0.21</v>
      </c>
      <c r="M2541" s="19"/>
    </row>
    <row r="2542" ht="18" customHeight="1" spans="1:13">
      <c r="A2542" s="17">
        <v>2534</v>
      </c>
      <c r="B2542" s="18" t="s">
        <v>4499</v>
      </c>
      <c r="C2542" s="18" t="s">
        <v>4700</v>
      </c>
      <c r="D2542" s="18" t="s">
        <v>3365</v>
      </c>
      <c r="E2542" s="18" t="s">
        <v>4148</v>
      </c>
      <c r="F2542" s="18" t="s">
        <v>40</v>
      </c>
      <c r="G2542" s="18" t="s">
        <v>20</v>
      </c>
      <c r="H2542" s="18">
        <v>60</v>
      </c>
      <c r="I2542" s="19">
        <v>60</v>
      </c>
      <c r="J2542" s="19">
        <v>27</v>
      </c>
      <c r="K2542" s="19">
        <v>300</v>
      </c>
      <c r="L2542" s="19">
        <v>0.5</v>
      </c>
      <c r="M2542" s="19"/>
    </row>
    <row r="2543" ht="18" customHeight="1" spans="1:13">
      <c r="A2543" s="17">
        <v>2535</v>
      </c>
      <c r="B2543" s="18" t="s">
        <v>4499</v>
      </c>
      <c r="C2543" s="18" t="s">
        <v>4700</v>
      </c>
      <c r="D2543" s="18" t="s">
        <v>4005</v>
      </c>
      <c r="E2543" s="18" t="s">
        <v>4531</v>
      </c>
      <c r="F2543" s="18" t="s">
        <v>19</v>
      </c>
      <c r="G2543" s="18" t="s">
        <v>20</v>
      </c>
      <c r="H2543" s="18">
        <v>47</v>
      </c>
      <c r="I2543" s="19">
        <v>30</v>
      </c>
      <c r="J2543" s="19">
        <v>30</v>
      </c>
      <c r="K2543" s="19">
        <v>200</v>
      </c>
      <c r="L2543" s="19">
        <v>0.3</v>
      </c>
      <c r="M2543" s="19"/>
    </row>
    <row r="2544" ht="18" customHeight="1" spans="1:13">
      <c r="A2544" s="17">
        <v>2536</v>
      </c>
      <c r="B2544" s="18" t="s">
        <v>4499</v>
      </c>
      <c r="C2544" s="18" t="s">
        <v>4644</v>
      </c>
      <c r="D2544" s="18" t="s">
        <v>4706</v>
      </c>
      <c r="E2544" s="18" t="s">
        <v>4538</v>
      </c>
      <c r="F2544" s="18" t="s">
        <v>19</v>
      </c>
      <c r="G2544" s="18" t="s">
        <v>92</v>
      </c>
      <c r="H2544" s="18">
        <v>12</v>
      </c>
      <c r="I2544" s="19">
        <v>11</v>
      </c>
      <c r="J2544" s="19">
        <v>4</v>
      </c>
      <c r="K2544" s="19">
        <v>300</v>
      </c>
      <c r="L2544" s="19">
        <v>0.12</v>
      </c>
      <c r="M2544" s="19"/>
    </row>
    <row r="2545" ht="18" customHeight="1" spans="1:13">
      <c r="A2545" s="17">
        <v>2537</v>
      </c>
      <c r="B2545" s="18" t="s">
        <v>4499</v>
      </c>
      <c r="C2545" s="18" t="s">
        <v>4623</v>
      </c>
      <c r="D2545" s="18" t="s">
        <v>4707</v>
      </c>
      <c r="E2545" s="18" t="s">
        <v>4708</v>
      </c>
      <c r="F2545" s="18" t="s">
        <v>40</v>
      </c>
      <c r="G2545" s="18" t="s">
        <v>26</v>
      </c>
      <c r="H2545" s="18">
        <v>11</v>
      </c>
      <c r="I2545" s="19">
        <v>6</v>
      </c>
      <c r="J2545" s="19">
        <v>4</v>
      </c>
      <c r="K2545" s="19">
        <v>1500</v>
      </c>
      <c r="L2545" s="19">
        <v>0.5</v>
      </c>
      <c r="M2545" s="19"/>
    </row>
    <row r="2546" ht="18" customHeight="1" spans="1:13">
      <c r="A2546" s="17">
        <v>2538</v>
      </c>
      <c r="B2546" s="18" t="s">
        <v>4499</v>
      </c>
      <c r="C2546" s="18" t="s">
        <v>4657</v>
      </c>
      <c r="D2546" s="18" t="s">
        <v>4709</v>
      </c>
      <c r="E2546" s="18" t="s">
        <v>4710</v>
      </c>
      <c r="F2546" s="18" t="s">
        <v>19</v>
      </c>
      <c r="G2546" s="18" t="s">
        <v>26</v>
      </c>
      <c r="H2546" s="18">
        <v>7</v>
      </c>
      <c r="I2546" s="19">
        <v>4</v>
      </c>
      <c r="J2546" s="19">
        <v>2</v>
      </c>
      <c r="K2546" s="19">
        <v>1000</v>
      </c>
      <c r="L2546" s="19">
        <v>0.2</v>
      </c>
      <c r="M2546" s="19"/>
    </row>
    <row r="2547" ht="18" customHeight="1" spans="1:13">
      <c r="A2547" s="17">
        <v>2539</v>
      </c>
      <c r="B2547" s="18" t="s">
        <v>4499</v>
      </c>
      <c r="C2547" s="18" t="s">
        <v>4680</v>
      </c>
      <c r="D2547" s="18" t="s">
        <v>59</v>
      </c>
      <c r="E2547" s="18" t="s">
        <v>4711</v>
      </c>
      <c r="F2547" s="18" t="s">
        <v>40</v>
      </c>
      <c r="G2547" s="18" t="s">
        <v>26</v>
      </c>
      <c r="H2547" s="18">
        <v>5</v>
      </c>
      <c r="I2547" s="19">
        <v>3</v>
      </c>
      <c r="J2547" s="19">
        <v>1</v>
      </c>
      <c r="K2547" s="19">
        <v>1500</v>
      </c>
      <c r="L2547" s="19">
        <v>0.15</v>
      </c>
      <c r="M2547" s="19"/>
    </row>
    <row r="2548" ht="18" customHeight="1" spans="1:13">
      <c r="A2548" s="17">
        <v>2540</v>
      </c>
      <c r="B2548" s="18" t="s">
        <v>4499</v>
      </c>
      <c r="C2548" s="18" t="s">
        <v>4676</v>
      </c>
      <c r="D2548" s="18" t="s">
        <v>4712</v>
      </c>
      <c r="E2548" s="18" t="s">
        <v>4713</v>
      </c>
      <c r="F2548" s="18" t="s">
        <v>40</v>
      </c>
      <c r="G2548" s="18" t="s">
        <v>26</v>
      </c>
      <c r="H2548" s="18">
        <v>18</v>
      </c>
      <c r="I2548" s="19">
        <v>8</v>
      </c>
      <c r="J2548" s="19">
        <v>6</v>
      </c>
      <c r="K2548" s="19">
        <v>1500</v>
      </c>
      <c r="L2548" s="19">
        <v>0.05</v>
      </c>
      <c r="M2548" s="19"/>
    </row>
    <row r="2549" ht="18" customHeight="1" spans="1:13">
      <c r="A2549" s="17">
        <v>2541</v>
      </c>
      <c r="B2549" s="18" t="s">
        <v>4499</v>
      </c>
      <c r="C2549" s="18" t="s">
        <v>4700</v>
      </c>
      <c r="D2549" s="18" t="s">
        <v>4714</v>
      </c>
      <c r="E2549" s="18" t="s">
        <v>4715</v>
      </c>
      <c r="F2549" s="18" t="s">
        <v>40</v>
      </c>
      <c r="G2549" s="18" t="s">
        <v>26</v>
      </c>
      <c r="H2549" s="18">
        <v>5</v>
      </c>
      <c r="I2549" s="19">
        <v>3</v>
      </c>
      <c r="J2549" s="19">
        <v>1</v>
      </c>
      <c r="K2549" s="19">
        <v>1500</v>
      </c>
      <c r="L2549" s="19">
        <v>0.15</v>
      </c>
      <c r="M2549" s="19"/>
    </row>
    <row r="2550" ht="18" customHeight="1" spans="1:13">
      <c r="A2550" s="17">
        <v>2542</v>
      </c>
      <c r="B2550" s="18" t="s">
        <v>4499</v>
      </c>
      <c r="C2550" s="18" t="s">
        <v>4700</v>
      </c>
      <c r="D2550" s="18" t="s">
        <v>4716</v>
      </c>
      <c r="E2550" s="18" t="s">
        <v>4553</v>
      </c>
      <c r="F2550" s="18" t="s">
        <v>19</v>
      </c>
      <c r="G2550" s="18" t="s">
        <v>20</v>
      </c>
      <c r="H2550" s="18">
        <v>65</v>
      </c>
      <c r="I2550" s="19">
        <v>25</v>
      </c>
      <c r="J2550" s="19">
        <v>15</v>
      </c>
      <c r="K2550" s="19">
        <v>200</v>
      </c>
      <c r="L2550" s="19">
        <v>0.3</v>
      </c>
      <c r="M2550" s="19"/>
    </row>
    <row r="2551" ht="18" customHeight="1" spans="1:13">
      <c r="A2551" s="17">
        <v>2543</v>
      </c>
      <c r="B2551" s="18" t="s">
        <v>4499</v>
      </c>
      <c r="C2551" s="18" t="s">
        <v>4623</v>
      </c>
      <c r="D2551" s="18" t="s">
        <v>4717</v>
      </c>
      <c r="E2551" s="18" t="s">
        <v>4718</v>
      </c>
      <c r="F2551" s="18" t="s">
        <v>40</v>
      </c>
      <c r="G2551" s="18" t="s">
        <v>26</v>
      </c>
      <c r="H2551" s="18">
        <v>5</v>
      </c>
      <c r="I2551" s="19">
        <v>3</v>
      </c>
      <c r="J2551" s="19">
        <v>1</v>
      </c>
      <c r="K2551" s="19">
        <v>1500</v>
      </c>
      <c r="L2551" s="19">
        <v>0.15</v>
      </c>
      <c r="M2551" s="19"/>
    </row>
    <row r="2552" ht="18" customHeight="1" spans="1:13">
      <c r="A2552" s="17">
        <v>2544</v>
      </c>
      <c r="B2552" s="18" t="s">
        <v>4499</v>
      </c>
      <c r="C2552" s="18" t="s">
        <v>4680</v>
      </c>
      <c r="D2552" s="18" t="s">
        <v>4719</v>
      </c>
      <c r="E2552" s="18" t="s">
        <v>4720</v>
      </c>
      <c r="F2552" s="18" t="s">
        <v>19</v>
      </c>
      <c r="G2552" s="18" t="s">
        <v>26</v>
      </c>
      <c r="H2552" s="18">
        <v>60</v>
      </c>
      <c r="I2552" s="19">
        <v>30</v>
      </c>
      <c r="J2552" s="19">
        <v>3</v>
      </c>
      <c r="K2552" s="19">
        <v>1000</v>
      </c>
      <c r="L2552" s="19">
        <v>0.3</v>
      </c>
      <c r="M2552" s="19"/>
    </row>
    <row r="2553" ht="18" customHeight="1" spans="1:13">
      <c r="A2553" s="17">
        <v>2545</v>
      </c>
      <c r="B2553" s="18" t="s">
        <v>4499</v>
      </c>
      <c r="C2553" s="18" t="s">
        <v>4648</v>
      </c>
      <c r="D2553" s="18" t="s">
        <v>4721</v>
      </c>
      <c r="E2553" s="18" t="s">
        <v>4722</v>
      </c>
      <c r="F2553" s="18" t="s">
        <v>40</v>
      </c>
      <c r="G2553" s="18" t="s">
        <v>26</v>
      </c>
      <c r="H2553" s="18">
        <v>3</v>
      </c>
      <c r="I2553" s="19">
        <v>3</v>
      </c>
      <c r="J2553" s="19">
        <v>1</v>
      </c>
      <c r="K2553" s="19">
        <v>1500</v>
      </c>
      <c r="L2553" s="19">
        <v>0.15</v>
      </c>
      <c r="M2553" s="19"/>
    </row>
    <row r="2554" ht="18" customHeight="1" spans="1:13">
      <c r="A2554" s="17">
        <v>2546</v>
      </c>
      <c r="B2554" s="18" t="s">
        <v>4499</v>
      </c>
      <c r="C2554" s="18" t="s">
        <v>4646</v>
      </c>
      <c r="D2554" s="18" t="s">
        <v>4723</v>
      </c>
      <c r="E2554" s="18" t="s">
        <v>4665</v>
      </c>
      <c r="F2554" s="18" t="s">
        <v>40</v>
      </c>
      <c r="G2554" s="18" t="s">
        <v>26</v>
      </c>
      <c r="H2554" s="18">
        <v>7</v>
      </c>
      <c r="I2554" s="19">
        <v>6</v>
      </c>
      <c r="J2554" s="19">
        <v>4</v>
      </c>
      <c r="K2554" s="19">
        <v>1500</v>
      </c>
      <c r="L2554" s="19">
        <v>0.5</v>
      </c>
      <c r="M2554" s="19"/>
    </row>
    <row r="2555" ht="18" customHeight="1" spans="1:13">
      <c r="A2555" s="17">
        <v>2547</v>
      </c>
      <c r="B2555" s="18" t="s">
        <v>4499</v>
      </c>
      <c r="C2555" s="18" t="s">
        <v>4657</v>
      </c>
      <c r="D2555" s="18" t="s">
        <v>4724</v>
      </c>
      <c r="E2555" s="18" t="s">
        <v>4725</v>
      </c>
      <c r="F2555" s="18" t="s">
        <v>40</v>
      </c>
      <c r="G2555" s="18" t="s">
        <v>26</v>
      </c>
      <c r="H2555" s="18">
        <v>22</v>
      </c>
      <c r="I2555" s="19">
        <v>6</v>
      </c>
      <c r="J2555" s="19">
        <v>4</v>
      </c>
      <c r="K2555" s="19">
        <v>1500</v>
      </c>
      <c r="L2555" s="19">
        <v>0.5</v>
      </c>
      <c r="M2555" s="19"/>
    </row>
    <row r="2556" ht="18" customHeight="1" spans="1:13">
      <c r="A2556" s="17">
        <v>2548</v>
      </c>
      <c r="B2556" s="18" t="s">
        <v>4499</v>
      </c>
      <c r="C2556" s="18" t="s">
        <v>4657</v>
      </c>
      <c r="D2556" s="18" t="s">
        <v>4726</v>
      </c>
      <c r="E2556" s="18" t="s">
        <v>4727</v>
      </c>
      <c r="F2556" s="18" t="s">
        <v>19</v>
      </c>
      <c r="G2556" s="18" t="s">
        <v>26</v>
      </c>
      <c r="H2556" s="18">
        <v>3</v>
      </c>
      <c r="I2556" s="19">
        <v>3</v>
      </c>
      <c r="J2556" s="19">
        <v>1</v>
      </c>
      <c r="K2556" s="19">
        <v>1000</v>
      </c>
      <c r="L2556" s="19">
        <v>0.1</v>
      </c>
      <c r="M2556" s="19"/>
    </row>
    <row r="2557" ht="18" customHeight="1" spans="1:13">
      <c r="A2557" s="17">
        <v>2549</v>
      </c>
      <c r="B2557" s="18" t="s">
        <v>4499</v>
      </c>
      <c r="C2557" s="18" t="s">
        <v>4644</v>
      </c>
      <c r="D2557" s="18" t="s">
        <v>4728</v>
      </c>
      <c r="E2557" s="18" t="s">
        <v>4693</v>
      </c>
      <c r="F2557" s="18" t="s">
        <v>40</v>
      </c>
      <c r="G2557" s="18" t="s">
        <v>26</v>
      </c>
      <c r="H2557" s="18">
        <v>5</v>
      </c>
      <c r="I2557" s="19">
        <v>5</v>
      </c>
      <c r="J2557" s="19">
        <v>3</v>
      </c>
      <c r="K2557" s="19">
        <v>1500</v>
      </c>
      <c r="L2557" s="19">
        <v>0.45</v>
      </c>
      <c r="M2557" s="19"/>
    </row>
    <row r="2558" ht="18" customHeight="1" spans="1:13">
      <c r="A2558" s="17">
        <v>2550</v>
      </c>
      <c r="B2558" s="18" t="s">
        <v>4499</v>
      </c>
      <c r="C2558" s="18" t="s">
        <v>4729</v>
      </c>
      <c r="D2558" s="18" t="s">
        <v>4730</v>
      </c>
      <c r="E2558" s="18" t="s">
        <v>4587</v>
      </c>
      <c r="F2558" s="18" t="s">
        <v>40</v>
      </c>
      <c r="G2558" s="18" t="s">
        <v>26</v>
      </c>
      <c r="H2558" s="18">
        <v>8</v>
      </c>
      <c r="I2558" s="19">
        <v>4</v>
      </c>
      <c r="J2558" s="19">
        <v>2</v>
      </c>
      <c r="K2558" s="19">
        <v>1500</v>
      </c>
      <c r="L2558" s="19">
        <v>0.3</v>
      </c>
      <c r="M2558" s="19"/>
    </row>
    <row r="2559" ht="18" customHeight="1" spans="1:13">
      <c r="A2559" s="17">
        <v>2551</v>
      </c>
      <c r="B2559" s="18" t="s">
        <v>4499</v>
      </c>
      <c r="C2559" s="18" t="s">
        <v>4729</v>
      </c>
      <c r="D2559" s="18" t="s">
        <v>4731</v>
      </c>
      <c r="E2559" s="18" t="s">
        <v>4732</v>
      </c>
      <c r="F2559" s="18" t="s">
        <v>40</v>
      </c>
      <c r="G2559" s="18" t="s">
        <v>20</v>
      </c>
      <c r="H2559" s="18">
        <v>28</v>
      </c>
      <c r="I2559" s="19">
        <v>24</v>
      </c>
      <c r="J2559" s="19">
        <v>14</v>
      </c>
      <c r="K2559" s="19">
        <v>300</v>
      </c>
      <c r="L2559" s="19">
        <v>0.42</v>
      </c>
      <c r="M2559" s="19"/>
    </row>
    <row r="2560" ht="18" customHeight="1" spans="1:13">
      <c r="A2560" s="17">
        <v>2552</v>
      </c>
      <c r="B2560" s="18" t="s">
        <v>4499</v>
      </c>
      <c r="C2560" s="18" t="s">
        <v>4729</v>
      </c>
      <c r="D2560" s="18" t="s">
        <v>4733</v>
      </c>
      <c r="E2560" s="18" t="s">
        <v>4734</v>
      </c>
      <c r="F2560" s="18" t="s">
        <v>19</v>
      </c>
      <c r="G2560" s="18" t="s">
        <v>26</v>
      </c>
      <c r="H2560" s="18">
        <v>8</v>
      </c>
      <c r="I2560" s="19">
        <v>4</v>
      </c>
      <c r="J2560" s="19">
        <v>2</v>
      </c>
      <c r="K2560" s="19">
        <v>1000</v>
      </c>
      <c r="L2560" s="19">
        <v>0.2</v>
      </c>
      <c r="M2560" s="19"/>
    </row>
    <row r="2561" ht="18" customHeight="1" spans="1:13">
      <c r="A2561" s="17">
        <v>2553</v>
      </c>
      <c r="B2561" s="18" t="s">
        <v>4499</v>
      </c>
      <c r="C2561" s="18" t="s">
        <v>4729</v>
      </c>
      <c r="D2561" s="18" t="s">
        <v>4735</v>
      </c>
      <c r="E2561" s="18" t="s">
        <v>4736</v>
      </c>
      <c r="F2561" s="18" t="s">
        <v>40</v>
      </c>
      <c r="G2561" s="18" t="s">
        <v>20</v>
      </c>
      <c r="H2561" s="18">
        <v>30</v>
      </c>
      <c r="I2561" s="19">
        <v>28</v>
      </c>
      <c r="J2561" s="19">
        <v>17</v>
      </c>
      <c r="K2561" s="19">
        <v>300</v>
      </c>
      <c r="L2561" s="19">
        <v>0.5</v>
      </c>
      <c r="M2561" s="19"/>
    </row>
    <row r="2562" ht="18" customHeight="1" spans="1:13">
      <c r="A2562" s="17">
        <v>2554</v>
      </c>
      <c r="B2562" s="18" t="s">
        <v>4499</v>
      </c>
      <c r="C2562" s="18" t="s">
        <v>4729</v>
      </c>
      <c r="D2562" s="18" t="s">
        <v>4737</v>
      </c>
      <c r="E2562" s="18" t="s">
        <v>4738</v>
      </c>
      <c r="F2562" s="18" t="s">
        <v>19</v>
      </c>
      <c r="G2562" s="18" t="s">
        <v>26</v>
      </c>
      <c r="H2562" s="18">
        <v>4</v>
      </c>
      <c r="I2562" s="19">
        <v>3</v>
      </c>
      <c r="J2562" s="19">
        <v>1</v>
      </c>
      <c r="K2562" s="19">
        <v>1000</v>
      </c>
      <c r="L2562" s="19">
        <v>0.1</v>
      </c>
      <c r="M2562" s="19"/>
    </row>
    <row r="2563" ht="18" customHeight="1" spans="1:13">
      <c r="A2563" s="17">
        <v>2555</v>
      </c>
      <c r="B2563" s="18" t="s">
        <v>4499</v>
      </c>
      <c r="C2563" s="18" t="s">
        <v>4729</v>
      </c>
      <c r="D2563" s="18" t="s">
        <v>4739</v>
      </c>
      <c r="E2563" s="18" t="s">
        <v>4740</v>
      </c>
      <c r="F2563" s="18" t="s">
        <v>40</v>
      </c>
      <c r="G2563" s="18" t="s">
        <v>26</v>
      </c>
      <c r="H2563" s="18">
        <v>4</v>
      </c>
      <c r="I2563" s="19">
        <v>3</v>
      </c>
      <c r="J2563" s="19">
        <v>1</v>
      </c>
      <c r="K2563" s="19">
        <v>1500</v>
      </c>
      <c r="L2563" s="19">
        <v>0.15</v>
      </c>
      <c r="M2563" s="19"/>
    </row>
    <row r="2564" ht="18" customHeight="1" spans="1:13">
      <c r="A2564" s="17">
        <v>2556</v>
      </c>
      <c r="B2564" s="18" t="s">
        <v>4499</v>
      </c>
      <c r="C2564" s="18" t="s">
        <v>4729</v>
      </c>
      <c r="D2564" s="18" t="s">
        <v>4741</v>
      </c>
      <c r="E2564" s="18" t="s">
        <v>4522</v>
      </c>
      <c r="F2564" s="18" t="s">
        <v>19</v>
      </c>
      <c r="G2564" s="18" t="s">
        <v>26</v>
      </c>
      <c r="H2564" s="18">
        <v>5</v>
      </c>
      <c r="I2564" s="19">
        <v>4</v>
      </c>
      <c r="J2564" s="19">
        <v>2</v>
      </c>
      <c r="K2564" s="19">
        <v>1000</v>
      </c>
      <c r="L2564" s="19">
        <v>0.2</v>
      </c>
      <c r="M2564" s="19"/>
    </row>
    <row r="2565" ht="18" customHeight="1" spans="1:13">
      <c r="A2565" s="17">
        <v>2557</v>
      </c>
      <c r="B2565" s="18" t="s">
        <v>4499</v>
      </c>
      <c r="C2565" s="18" t="s">
        <v>4742</v>
      </c>
      <c r="D2565" s="18" t="s">
        <v>4494</v>
      </c>
      <c r="E2565" s="18" t="s">
        <v>4743</v>
      </c>
      <c r="F2565" s="18" t="s">
        <v>19</v>
      </c>
      <c r="G2565" s="18" t="s">
        <v>26</v>
      </c>
      <c r="H2565" s="18">
        <v>7</v>
      </c>
      <c r="I2565" s="19">
        <v>4</v>
      </c>
      <c r="J2565" s="19">
        <v>2</v>
      </c>
      <c r="K2565" s="19">
        <v>1000</v>
      </c>
      <c r="L2565" s="19">
        <v>0.2</v>
      </c>
      <c r="M2565" s="19"/>
    </row>
    <row r="2566" ht="18" customHeight="1" spans="1:13">
      <c r="A2566" s="17">
        <v>2558</v>
      </c>
      <c r="B2566" s="18" t="s">
        <v>4499</v>
      </c>
      <c r="C2566" s="18" t="s">
        <v>4742</v>
      </c>
      <c r="D2566" s="18" t="s">
        <v>4744</v>
      </c>
      <c r="E2566" s="18" t="s">
        <v>4745</v>
      </c>
      <c r="F2566" s="18" t="s">
        <v>19</v>
      </c>
      <c r="G2566" s="18" t="s">
        <v>20</v>
      </c>
      <c r="H2566" s="18">
        <v>26</v>
      </c>
      <c r="I2566" s="19">
        <v>12</v>
      </c>
      <c r="J2566" s="19">
        <v>2</v>
      </c>
      <c r="K2566" s="19">
        <v>200</v>
      </c>
      <c r="L2566" s="19">
        <v>0.04</v>
      </c>
      <c r="M2566" s="19"/>
    </row>
    <row r="2567" ht="18" customHeight="1" spans="1:13">
      <c r="A2567" s="17">
        <v>2559</v>
      </c>
      <c r="B2567" s="18" t="s">
        <v>4499</v>
      </c>
      <c r="C2567" s="18" t="s">
        <v>4742</v>
      </c>
      <c r="D2567" s="18" t="s">
        <v>4746</v>
      </c>
      <c r="E2567" s="18" t="s">
        <v>4747</v>
      </c>
      <c r="F2567" s="18" t="s">
        <v>40</v>
      </c>
      <c r="G2567" s="18" t="s">
        <v>26</v>
      </c>
      <c r="H2567" s="18">
        <v>4</v>
      </c>
      <c r="I2567" s="19">
        <v>3</v>
      </c>
      <c r="J2567" s="19">
        <v>1</v>
      </c>
      <c r="K2567" s="19">
        <v>1500</v>
      </c>
      <c r="L2567" s="19">
        <v>0.15</v>
      </c>
      <c r="M2567" s="19"/>
    </row>
    <row r="2568" ht="18" customHeight="1" spans="1:13">
      <c r="A2568" s="17">
        <v>2560</v>
      </c>
      <c r="B2568" s="18" t="s">
        <v>4499</v>
      </c>
      <c r="C2568" s="18" t="s">
        <v>4742</v>
      </c>
      <c r="D2568" s="18" t="s">
        <v>907</v>
      </c>
      <c r="E2568" s="18" t="s">
        <v>4748</v>
      </c>
      <c r="F2568" s="18" t="s">
        <v>19</v>
      </c>
      <c r="G2568" s="18" t="s">
        <v>26</v>
      </c>
      <c r="H2568" s="18">
        <v>11</v>
      </c>
      <c r="I2568" s="19">
        <v>7</v>
      </c>
      <c r="J2568" s="19">
        <v>3</v>
      </c>
      <c r="K2568" s="19">
        <v>1000</v>
      </c>
      <c r="L2568" s="19">
        <v>0.3</v>
      </c>
      <c r="M2568" s="19"/>
    </row>
    <row r="2569" ht="18" customHeight="1" spans="1:13">
      <c r="A2569" s="17">
        <v>2561</v>
      </c>
      <c r="B2569" s="18" t="s">
        <v>4499</v>
      </c>
      <c r="C2569" s="18" t="s">
        <v>4742</v>
      </c>
      <c r="D2569" s="18" t="s">
        <v>4749</v>
      </c>
      <c r="E2569" s="18" t="s">
        <v>4750</v>
      </c>
      <c r="F2569" s="18" t="s">
        <v>40</v>
      </c>
      <c r="G2569" s="18" t="s">
        <v>26</v>
      </c>
      <c r="H2569" s="18">
        <v>4</v>
      </c>
      <c r="I2569" s="19">
        <v>3</v>
      </c>
      <c r="J2569" s="19">
        <v>1</v>
      </c>
      <c r="K2569" s="19">
        <v>1500</v>
      </c>
      <c r="L2569" s="19">
        <v>0.15</v>
      </c>
      <c r="M2569" s="19"/>
    </row>
    <row r="2570" ht="18" customHeight="1" spans="1:13">
      <c r="A2570" s="17">
        <v>2562</v>
      </c>
      <c r="B2570" s="18" t="s">
        <v>4499</v>
      </c>
      <c r="C2570" s="18" t="s">
        <v>4742</v>
      </c>
      <c r="D2570" s="18" t="s">
        <v>4751</v>
      </c>
      <c r="E2570" s="18" t="s">
        <v>4752</v>
      </c>
      <c r="F2570" s="18" t="s">
        <v>19</v>
      </c>
      <c r="G2570" s="18" t="s">
        <v>26</v>
      </c>
      <c r="H2570" s="18">
        <v>3</v>
      </c>
      <c r="I2570" s="19">
        <v>3</v>
      </c>
      <c r="J2570" s="19">
        <v>1</v>
      </c>
      <c r="K2570" s="19">
        <v>1000</v>
      </c>
      <c r="L2570" s="19">
        <v>0.1</v>
      </c>
      <c r="M2570" s="19"/>
    </row>
    <row r="2571" ht="18" customHeight="1" spans="1:13">
      <c r="A2571" s="17">
        <v>2563</v>
      </c>
      <c r="B2571" s="18" t="s">
        <v>4499</v>
      </c>
      <c r="C2571" s="18" t="s">
        <v>4753</v>
      </c>
      <c r="D2571" s="18" t="s">
        <v>4754</v>
      </c>
      <c r="E2571" s="18" t="s">
        <v>4755</v>
      </c>
      <c r="F2571" s="18" t="s">
        <v>19</v>
      </c>
      <c r="G2571" s="18" t="s">
        <v>26</v>
      </c>
      <c r="H2571" s="18">
        <v>11</v>
      </c>
      <c r="I2571" s="19">
        <v>4</v>
      </c>
      <c r="J2571" s="19">
        <v>2</v>
      </c>
      <c r="K2571" s="19">
        <v>1000</v>
      </c>
      <c r="L2571" s="19">
        <v>0.2</v>
      </c>
      <c r="M2571" s="19"/>
    </row>
    <row r="2572" ht="18" customHeight="1" spans="1:13">
      <c r="A2572" s="17">
        <v>2564</v>
      </c>
      <c r="B2572" s="18" t="s">
        <v>4499</v>
      </c>
      <c r="C2572" s="18" t="s">
        <v>4753</v>
      </c>
      <c r="D2572" s="18" t="s">
        <v>4756</v>
      </c>
      <c r="E2572" s="18" t="s">
        <v>4757</v>
      </c>
      <c r="F2572" s="18" t="s">
        <v>19</v>
      </c>
      <c r="G2572" s="18" t="s">
        <v>26</v>
      </c>
      <c r="H2572" s="18">
        <v>8</v>
      </c>
      <c r="I2572" s="19">
        <v>5</v>
      </c>
      <c r="J2572" s="19">
        <v>3</v>
      </c>
      <c r="K2572" s="19">
        <v>1000</v>
      </c>
      <c r="L2572" s="19">
        <v>0.3</v>
      </c>
      <c r="M2572" s="19"/>
    </row>
    <row r="2573" ht="18" customHeight="1" spans="1:13">
      <c r="A2573" s="17">
        <v>2565</v>
      </c>
      <c r="B2573" s="18" t="s">
        <v>4499</v>
      </c>
      <c r="C2573" s="18" t="s">
        <v>4753</v>
      </c>
      <c r="D2573" s="18" t="s">
        <v>647</v>
      </c>
      <c r="E2573" s="18" t="s">
        <v>4758</v>
      </c>
      <c r="F2573" s="18" t="s">
        <v>19</v>
      </c>
      <c r="G2573" s="18" t="s">
        <v>26</v>
      </c>
      <c r="H2573" s="18">
        <v>7</v>
      </c>
      <c r="I2573" s="19">
        <v>3</v>
      </c>
      <c r="J2573" s="19">
        <v>1</v>
      </c>
      <c r="K2573" s="19">
        <v>1000</v>
      </c>
      <c r="L2573" s="19">
        <v>0.1</v>
      </c>
      <c r="M2573" s="19"/>
    </row>
    <row r="2574" ht="18" customHeight="1" spans="1:13">
      <c r="A2574" s="17">
        <v>2566</v>
      </c>
      <c r="B2574" s="18" t="s">
        <v>4499</v>
      </c>
      <c r="C2574" s="18" t="s">
        <v>4753</v>
      </c>
      <c r="D2574" s="18" t="s">
        <v>4759</v>
      </c>
      <c r="E2574" s="18" t="s">
        <v>4760</v>
      </c>
      <c r="F2574" s="18" t="s">
        <v>19</v>
      </c>
      <c r="G2574" s="18" t="s">
        <v>26</v>
      </c>
      <c r="H2574" s="18">
        <v>6</v>
      </c>
      <c r="I2574" s="19">
        <v>3</v>
      </c>
      <c r="J2574" s="19">
        <v>1</v>
      </c>
      <c r="K2574" s="19">
        <v>1000</v>
      </c>
      <c r="L2574" s="19">
        <v>0.1</v>
      </c>
      <c r="M2574" s="19"/>
    </row>
    <row r="2575" ht="18" customHeight="1" spans="1:13">
      <c r="A2575" s="17">
        <v>2567</v>
      </c>
      <c r="B2575" s="18" t="s">
        <v>4499</v>
      </c>
      <c r="C2575" s="18" t="s">
        <v>4753</v>
      </c>
      <c r="D2575" s="18" t="s">
        <v>4761</v>
      </c>
      <c r="E2575" s="18" t="s">
        <v>4762</v>
      </c>
      <c r="F2575" s="18" t="s">
        <v>40</v>
      </c>
      <c r="G2575" s="18" t="s">
        <v>26</v>
      </c>
      <c r="H2575" s="18">
        <v>12</v>
      </c>
      <c r="I2575" s="19">
        <v>7</v>
      </c>
      <c r="J2575" s="19">
        <v>6</v>
      </c>
      <c r="K2575" s="19">
        <v>1500</v>
      </c>
      <c r="L2575" s="19">
        <v>0.5</v>
      </c>
      <c r="M2575" s="19"/>
    </row>
    <row r="2576" ht="18" customHeight="1" spans="1:13">
      <c r="A2576" s="17">
        <v>2568</v>
      </c>
      <c r="B2576" s="18" t="s">
        <v>4499</v>
      </c>
      <c r="C2576" s="18" t="s">
        <v>4753</v>
      </c>
      <c r="D2576" s="18" t="s">
        <v>4763</v>
      </c>
      <c r="E2576" s="18" t="s">
        <v>4599</v>
      </c>
      <c r="F2576" s="18" t="s">
        <v>19</v>
      </c>
      <c r="G2576" s="18" t="s">
        <v>26</v>
      </c>
      <c r="H2576" s="18">
        <v>8</v>
      </c>
      <c r="I2576" s="19">
        <v>5</v>
      </c>
      <c r="J2576" s="19">
        <v>3</v>
      </c>
      <c r="K2576" s="19">
        <v>1000</v>
      </c>
      <c r="L2576" s="19">
        <v>0.3</v>
      </c>
      <c r="M2576" s="19"/>
    </row>
    <row r="2577" ht="18" customHeight="1" spans="1:13">
      <c r="A2577" s="17">
        <v>2569</v>
      </c>
      <c r="B2577" s="18" t="s">
        <v>4499</v>
      </c>
      <c r="C2577" s="18" t="s">
        <v>4753</v>
      </c>
      <c r="D2577" s="18" t="s">
        <v>4764</v>
      </c>
      <c r="E2577" s="18" t="s">
        <v>4765</v>
      </c>
      <c r="F2577" s="18" t="s">
        <v>19</v>
      </c>
      <c r="G2577" s="18" t="s">
        <v>26</v>
      </c>
      <c r="H2577" s="18">
        <v>8</v>
      </c>
      <c r="I2577" s="19">
        <v>4</v>
      </c>
      <c r="J2577" s="19">
        <v>2</v>
      </c>
      <c r="K2577" s="19">
        <v>1000</v>
      </c>
      <c r="L2577" s="19">
        <v>0.2</v>
      </c>
      <c r="M2577" s="19"/>
    </row>
    <row r="2578" ht="18" customHeight="1" spans="1:13">
      <c r="A2578" s="17">
        <v>2570</v>
      </c>
      <c r="B2578" s="18" t="s">
        <v>4499</v>
      </c>
      <c r="C2578" s="18" t="s">
        <v>4753</v>
      </c>
      <c r="D2578" s="18" t="s">
        <v>3854</v>
      </c>
      <c r="E2578" s="18" t="s">
        <v>4697</v>
      </c>
      <c r="F2578" s="18" t="s">
        <v>40</v>
      </c>
      <c r="G2578" s="18" t="s">
        <v>26</v>
      </c>
      <c r="H2578" s="18">
        <v>5</v>
      </c>
      <c r="I2578" s="19">
        <v>3</v>
      </c>
      <c r="J2578" s="19">
        <v>1</v>
      </c>
      <c r="K2578" s="19">
        <v>1500</v>
      </c>
      <c r="L2578" s="19">
        <v>0.15</v>
      </c>
      <c r="M2578" s="19"/>
    </row>
    <row r="2579" ht="18" customHeight="1" spans="1:13">
      <c r="A2579" s="17">
        <v>2571</v>
      </c>
      <c r="B2579" s="18" t="s">
        <v>4499</v>
      </c>
      <c r="C2579" s="18" t="s">
        <v>4753</v>
      </c>
      <c r="D2579" s="18" t="s">
        <v>4766</v>
      </c>
      <c r="E2579" s="18" t="s">
        <v>4682</v>
      </c>
      <c r="F2579" s="18" t="s">
        <v>40</v>
      </c>
      <c r="G2579" s="18" t="s">
        <v>26</v>
      </c>
      <c r="H2579" s="18">
        <v>6</v>
      </c>
      <c r="I2579" s="19">
        <v>5</v>
      </c>
      <c r="J2579" s="19">
        <v>3</v>
      </c>
      <c r="K2579" s="19">
        <v>1500</v>
      </c>
      <c r="L2579" s="19">
        <v>0.45</v>
      </c>
      <c r="M2579" s="19"/>
    </row>
    <row r="2580" ht="18" customHeight="1" spans="1:13">
      <c r="A2580" s="17">
        <v>2572</v>
      </c>
      <c r="B2580" s="18" t="s">
        <v>4499</v>
      </c>
      <c r="C2580" s="18" t="s">
        <v>4753</v>
      </c>
      <c r="D2580" s="18" t="s">
        <v>952</v>
      </c>
      <c r="E2580" s="18" t="s">
        <v>4767</v>
      </c>
      <c r="F2580" s="18" t="s">
        <v>40</v>
      </c>
      <c r="G2580" s="18" t="s">
        <v>26</v>
      </c>
      <c r="H2580" s="18">
        <v>6</v>
      </c>
      <c r="I2580" s="19">
        <v>3</v>
      </c>
      <c r="J2580" s="19">
        <v>1</v>
      </c>
      <c r="K2580" s="19">
        <v>1500</v>
      </c>
      <c r="L2580" s="19">
        <v>0.15</v>
      </c>
      <c r="M2580" s="19"/>
    </row>
    <row r="2581" ht="18" customHeight="1" spans="1:13">
      <c r="A2581" s="17">
        <v>2573</v>
      </c>
      <c r="B2581" s="18" t="s">
        <v>4499</v>
      </c>
      <c r="C2581" s="18" t="s">
        <v>4753</v>
      </c>
      <c r="D2581" s="18" t="s">
        <v>4768</v>
      </c>
      <c r="E2581" s="18" t="s">
        <v>4769</v>
      </c>
      <c r="F2581" s="18" t="s">
        <v>19</v>
      </c>
      <c r="G2581" s="18" t="s">
        <v>26</v>
      </c>
      <c r="H2581" s="18">
        <v>6</v>
      </c>
      <c r="I2581" s="19">
        <v>6</v>
      </c>
      <c r="J2581" s="19">
        <v>4</v>
      </c>
      <c r="K2581" s="19">
        <v>1000</v>
      </c>
      <c r="L2581" s="19">
        <v>0.4</v>
      </c>
      <c r="M2581" s="19"/>
    </row>
    <row r="2582" ht="18" customHeight="1" spans="1:13">
      <c r="A2582" s="17">
        <v>2574</v>
      </c>
      <c r="B2582" s="18" t="s">
        <v>4499</v>
      </c>
      <c r="C2582" s="18" t="s">
        <v>4753</v>
      </c>
      <c r="D2582" s="18" t="s">
        <v>4744</v>
      </c>
      <c r="E2582" s="18" t="s">
        <v>4770</v>
      </c>
      <c r="F2582" s="18" t="s">
        <v>40</v>
      </c>
      <c r="G2582" s="18" t="s">
        <v>26</v>
      </c>
      <c r="H2582" s="18">
        <v>10</v>
      </c>
      <c r="I2582" s="19">
        <v>5</v>
      </c>
      <c r="J2582" s="19">
        <v>3</v>
      </c>
      <c r="K2582" s="19">
        <v>1500</v>
      </c>
      <c r="L2582" s="19">
        <v>0.45</v>
      </c>
      <c r="M2582" s="19"/>
    </row>
    <row r="2583" ht="18" customHeight="1" spans="1:13">
      <c r="A2583" s="17">
        <v>2575</v>
      </c>
      <c r="B2583" s="18" t="s">
        <v>4499</v>
      </c>
      <c r="C2583" s="18" t="s">
        <v>4753</v>
      </c>
      <c r="D2583" s="18" t="s">
        <v>4771</v>
      </c>
      <c r="E2583" s="18" t="s">
        <v>4543</v>
      </c>
      <c r="F2583" s="18" t="s">
        <v>40</v>
      </c>
      <c r="G2583" s="18" t="s">
        <v>26</v>
      </c>
      <c r="H2583" s="18">
        <v>7</v>
      </c>
      <c r="I2583" s="19">
        <v>5</v>
      </c>
      <c r="J2583" s="19">
        <v>3</v>
      </c>
      <c r="K2583" s="19">
        <v>1500</v>
      </c>
      <c r="L2583" s="19">
        <v>0.45</v>
      </c>
      <c r="M2583" s="19"/>
    </row>
    <row r="2584" ht="18" customHeight="1" spans="1:13">
      <c r="A2584" s="17">
        <v>2576</v>
      </c>
      <c r="B2584" s="18" t="s">
        <v>4499</v>
      </c>
      <c r="C2584" s="18" t="s">
        <v>4753</v>
      </c>
      <c r="D2584" s="18" t="s">
        <v>4731</v>
      </c>
      <c r="E2584" s="18" t="s">
        <v>4772</v>
      </c>
      <c r="F2584" s="18" t="s">
        <v>19</v>
      </c>
      <c r="G2584" s="18" t="s">
        <v>26</v>
      </c>
      <c r="H2584" s="18">
        <v>24</v>
      </c>
      <c r="I2584" s="19">
        <v>12</v>
      </c>
      <c r="J2584" s="19">
        <v>3</v>
      </c>
      <c r="K2584" s="19">
        <v>1000</v>
      </c>
      <c r="L2584" s="19">
        <v>0.3</v>
      </c>
      <c r="M2584" s="19"/>
    </row>
    <row r="2585" ht="18" customHeight="1" spans="1:13">
      <c r="A2585" s="17">
        <v>2577</v>
      </c>
      <c r="B2585" s="18" t="s">
        <v>4499</v>
      </c>
      <c r="C2585" s="18" t="s">
        <v>4753</v>
      </c>
      <c r="D2585" s="18" t="s">
        <v>4739</v>
      </c>
      <c r="E2585" s="18" t="s">
        <v>4773</v>
      </c>
      <c r="F2585" s="18" t="s">
        <v>40</v>
      </c>
      <c r="G2585" s="18" t="s">
        <v>26</v>
      </c>
      <c r="H2585" s="18">
        <v>7</v>
      </c>
      <c r="I2585" s="19">
        <v>5</v>
      </c>
      <c r="J2585" s="19">
        <v>3</v>
      </c>
      <c r="K2585" s="19">
        <v>1500</v>
      </c>
      <c r="L2585" s="19">
        <v>0.45</v>
      </c>
      <c r="M2585" s="19"/>
    </row>
    <row r="2586" ht="18" customHeight="1" spans="1:13">
      <c r="A2586" s="17">
        <v>2578</v>
      </c>
      <c r="B2586" s="18" t="s">
        <v>4499</v>
      </c>
      <c r="C2586" s="18" t="s">
        <v>4753</v>
      </c>
      <c r="D2586" s="18" t="s">
        <v>4774</v>
      </c>
      <c r="E2586" s="18" t="s">
        <v>4715</v>
      </c>
      <c r="F2586" s="18" t="s">
        <v>40</v>
      </c>
      <c r="G2586" s="18" t="s">
        <v>26</v>
      </c>
      <c r="H2586" s="18">
        <v>9</v>
      </c>
      <c r="I2586" s="19">
        <v>6</v>
      </c>
      <c r="J2586" s="19">
        <v>4</v>
      </c>
      <c r="K2586" s="19">
        <v>1500</v>
      </c>
      <c r="L2586" s="19">
        <v>0.5</v>
      </c>
      <c r="M2586" s="19"/>
    </row>
    <row r="2587" ht="18" customHeight="1" spans="1:13">
      <c r="A2587" s="17">
        <v>2579</v>
      </c>
      <c r="B2587" s="18" t="s">
        <v>4499</v>
      </c>
      <c r="C2587" s="18" t="s">
        <v>4753</v>
      </c>
      <c r="D2587" s="18" t="s">
        <v>4494</v>
      </c>
      <c r="E2587" s="18" t="s">
        <v>4635</v>
      </c>
      <c r="F2587" s="18" t="s">
        <v>40</v>
      </c>
      <c r="G2587" s="18" t="s">
        <v>26</v>
      </c>
      <c r="H2587" s="18">
        <v>7</v>
      </c>
      <c r="I2587" s="19">
        <v>3</v>
      </c>
      <c r="J2587" s="19">
        <v>1</v>
      </c>
      <c r="K2587" s="19">
        <v>1500</v>
      </c>
      <c r="L2587" s="19">
        <v>0.15</v>
      </c>
      <c r="M2587" s="19"/>
    </row>
    <row r="2588" ht="18" customHeight="1" spans="1:13">
      <c r="A2588" s="17">
        <v>2580</v>
      </c>
      <c r="B2588" s="18" t="s">
        <v>4499</v>
      </c>
      <c r="C2588" s="18" t="s">
        <v>4753</v>
      </c>
      <c r="D2588" s="18" t="s">
        <v>4775</v>
      </c>
      <c r="E2588" s="18" t="s">
        <v>4776</v>
      </c>
      <c r="F2588" s="18" t="s">
        <v>19</v>
      </c>
      <c r="G2588" s="18" t="s">
        <v>26</v>
      </c>
      <c r="H2588" s="18">
        <v>15</v>
      </c>
      <c r="I2588" s="19">
        <v>7</v>
      </c>
      <c r="J2588" s="19">
        <v>3</v>
      </c>
      <c r="K2588" s="19">
        <v>1000</v>
      </c>
      <c r="L2588" s="19">
        <v>0.3</v>
      </c>
      <c r="M2588" s="19"/>
    </row>
    <row r="2589" ht="18" customHeight="1" spans="1:13">
      <c r="A2589" s="17">
        <v>2581</v>
      </c>
      <c r="B2589" s="18" t="s">
        <v>4499</v>
      </c>
      <c r="C2589" s="18" t="s">
        <v>4753</v>
      </c>
      <c r="D2589" s="18" t="s">
        <v>4777</v>
      </c>
      <c r="E2589" s="18" t="s">
        <v>4778</v>
      </c>
      <c r="F2589" s="18" t="s">
        <v>19</v>
      </c>
      <c r="G2589" s="18" t="s">
        <v>26</v>
      </c>
      <c r="H2589" s="18">
        <v>8</v>
      </c>
      <c r="I2589" s="19">
        <v>6</v>
      </c>
      <c r="J2589" s="19">
        <v>4</v>
      </c>
      <c r="K2589" s="19">
        <v>1000</v>
      </c>
      <c r="L2589" s="19">
        <v>0.4</v>
      </c>
      <c r="M2589" s="19"/>
    </row>
    <row r="2590" ht="18" customHeight="1" spans="1:13">
      <c r="A2590" s="17">
        <v>2582</v>
      </c>
      <c r="B2590" s="18" t="s">
        <v>4499</v>
      </c>
      <c r="C2590" s="18" t="s">
        <v>4753</v>
      </c>
      <c r="D2590" s="18" t="s">
        <v>4779</v>
      </c>
      <c r="E2590" s="18" t="s">
        <v>4545</v>
      </c>
      <c r="F2590" s="18" t="s">
        <v>40</v>
      </c>
      <c r="G2590" s="18" t="s">
        <v>26</v>
      </c>
      <c r="H2590" s="18">
        <v>7</v>
      </c>
      <c r="I2590" s="19">
        <v>6</v>
      </c>
      <c r="J2590" s="19">
        <v>4</v>
      </c>
      <c r="K2590" s="19">
        <v>1500</v>
      </c>
      <c r="L2590" s="19">
        <v>0.5</v>
      </c>
      <c r="M2590" s="19"/>
    </row>
    <row r="2591" ht="18" customHeight="1" spans="1:13">
      <c r="A2591" s="17">
        <v>2583</v>
      </c>
      <c r="B2591" s="18" t="s">
        <v>4499</v>
      </c>
      <c r="C2591" s="18" t="s">
        <v>4753</v>
      </c>
      <c r="D2591" s="18" t="s">
        <v>4780</v>
      </c>
      <c r="E2591" s="18" t="s">
        <v>4781</v>
      </c>
      <c r="F2591" s="18" t="s">
        <v>19</v>
      </c>
      <c r="G2591" s="18" t="s">
        <v>26</v>
      </c>
      <c r="H2591" s="18">
        <v>5</v>
      </c>
      <c r="I2591" s="19">
        <v>3</v>
      </c>
      <c r="J2591" s="19">
        <v>1</v>
      </c>
      <c r="K2591" s="19">
        <v>1000</v>
      </c>
      <c r="L2591" s="19">
        <v>0.1</v>
      </c>
      <c r="M2591" s="19"/>
    </row>
    <row r="2592" ht="18" customHeight="1" spans="1:13">
      <c r="A2592" s="17">
        <v>2584</v>
      </c>
      <c r="B2592" s="18" t="s">
        <v>4499</v>
      </c>
      <c r="C2592" s="18" t="s">
        <v>4782</v>
      </c>
      <c r="D2592" s="18" t="s">
        <v>4783</v>
      </c>
      <c r="E2592" s="18" t="s">
        <v>4784</v>
      </c>
      <c r="F2592" s="18" t="s">
        <v>40</v>
      </c>
      <c r="G2592" s="18" t="s">
        <v>26</v>
      </c>
      <c r="H2592" s="18">
        <v>13</v>
      </c>
      <c r="I2592" s="19">
        <v>9</v>
      </c>
      <c r="J2592" s="19">
        <v>7</v>
      </c>
      <c r="K2592" s="19">
        <v>1500</v>
      </c>
      <c r="L2592" s="19">
        <v>0.5</v>
      </c>
      <c r="M2592" s="19"/>
    </row>
    <row r="2593" ht="18" customHeight="1" spans="1:13">
      <c r="A2593" s="17">
        <v>2585</v>
      </c>
      <c r="B2593" s="18" t="s">
        <v>4499</v>
      </c>
      <c r="C2593" s="18" t="s">
        <v>4782</v>
      </c>
      <c r="D2593" s="18" t="s">
        <v>4785</v>
      </c>
      <c r="E2593" s="18" t="s">
        <v>4663</v>
      </c>
      <c r="F2593" s="18" t="s">
        <v>40</v>
      </c>
      <c r="G2593" s="18" t="s">
        <v>26</v>
      </c>
      <c r="H2593" s="18">
        <v>9</v>
      </c>
      <c r="I2593" s="19">
        <v>5</v>
      </c>
      <c r="J2593" s="19">
        <v>3</v>
      </c>
      <c r="K2593" s="19">
        <v>1500</v>
      </c>
      <c r="L2593" s="19">
        <v>0.45</v>
      </c>
      <c r="M2593" s="19"/>
    </row>
    <row r="2594" ht="18" customHeight="1" spans="1:13">
      <c r="A2594" s="17">
        <v>2586</v>
      </c>
      <c r="B2594" s="18" t="s">
        <v>4499</v>
      </c>
      <c r="C2594" s="18" t="s">
        <v>4782</v>
      </c>
      <c r="D2594" s="18" t="s">
        <v>4786</v>
      </c>
      <c r="E2594" s="18" t="s">
        <v>4787</v>
      </c>
      <c r="F2594" s="18" t="s">
        <v>40</v>
      </c>
      <c r="G2594" s="18" t="s">
        <v>26</v>
      </c>
      <c r="H2594" s="18">
        <v>10</v>
      </c>
      <c r="I2594" s="19">
        <v>5</v>
      </c>
      <c r="J2594" s="19">
        <v>3</v>
      </c>
      <c r="K2594" s="19">
        <v>1500</v>
      </c>
      <c r="L2594" s="19">
        <v>0.45</v>
      </c>
      <c r="M2594" s="19"/>
    </row>
    <row r="2595" ht="18" customHeight="1" spans="1:13">
      <c r="A2595" s="17">
        <v>2587</v>
      </c>
      <c r="B2595" s="18" t="s">
        <v>4499</v>
      </c>
      <c r="C2595" s="18" t="s">
        <v>4782</v>
      </c>
      <c r="D2595" s="18" t="s">
        <v>4788</v>
      </c>
      <c r="E2595" s="18" t="s">
        <v>4789</v>
      </c>
      <c r="F2595" s="18" t="s">
        <v>40</v>
      </c>
      <c r="G2595" s="18" t="s">
        <v>26</v>
      </c>
      <c r="H2595" s="18">
        <v>6</v>
      </c>
      <c r="I2595" s="19">
        <v>5</v>
      </c>
      <c r="J2595" s="19">
        <v>3</v>
      </c>
      <c r="K2595" s="19">
        <v>1500</v>
      </c>
      <c r="L2595" s="19">
        <v>0.45</v>
      </c>
      <c r="M2595" s="19"/>
    </row>
    <row r="2596" ht="18" customHeight="1" spans="1:13">
      <c r="A2596" s="17">
        <v>2588</v>
      </c>
      <c r="B2596" s="18" t="s">
        <v>4499</v>
      </c>
      <c r="C2596" s="18" t="s">
        <v>4782</v>
      </c>
      <c r="D2596" s="18" t="s">
        <v>3601</v>
      </c>
      <c r="E2596" s="18" t="s">
        <v>4743</v>
      </c>
      <c r="F2596" s="18" t="s">
        <v>40</v>
      </c>
      <c r="G2596" s="18" t="s">
        <v>26</v>
      </c>
      <c r="H2596" s="18">
        <v>11</v>
      </c>
      <c r="I2596" s="19">
        <v>6</v>
      </c>
      <c r="J2596" s="19">
        <v>4</v>
      </c>
      <c r="K2596" s="19">
        <v>1500</v>
      </c>
      <c r="L2596" s="19">
        <v>0.5</v>
      </c>
      <c r="M2596" s="19"/>
    </row>
    <row r="2597" ht="18" customHeight="1" spans="1:13">
      <c r="A2597" s="17">
        <v>2589</v>
      </c>
      <c r="B2597" s="18" t="s">
        <v>4499</v>
      </c>
      <c r="C2597" s="18" t="s">
        <v>4782</v>
      </c>
      <c r="D2597" s="18" t="s">
        <v>4790</v>
      </c>
      <c r="E2597" s="18" t="s">
        <v>4791</v>
      </c>
      <c r="F2597" s="18" t="s">
        <v>19</v>
      </c>
      <c r="G2597" s="18" t="s">
        <v>26</v>
      </c>
      <c r="H2597" s="18">
        <v>6</v>
      </c>
      <c r="I2597" s="19">
        <v>3</v>
      </c>
      <c r="J2597" s="19">
        <v>1</v>
      </c>
      <c r="K2597" s="19">
        <v>1000</v>
      </c>
      <c r="L2597" s="19">
        <v>0.1</v>
      </c>
      <c r="M2597" s="19"/>
    </row>
    <row r="2598" ht="18" customHeight="1" spans="1:13">
      <c r="A2598" s="17">
        <v>2590</v>
      </c>
      <c r="B2598" s="18" t="s">
        <v>4499</v>
      </c>
      <c r="C2598" s="18" t="s">
        <v>4782</v>
      </c>
      <c r="D2598" s="18" t="s">
        <v>4792</v>
      </c>
      <c r="E2598" s="18" t="s">
        <v>4793</v>
      </c>
      <c r="F2598" s="18" t="s">
        <v>19</v>
      </c>
      <c r="G2598" s="18" t="s">
        <v>26</v>
      </c>
      <c r="H2598" s="18">
        <v>6</v>
      </c>
      <c r="I2598" s="19">
        <v>4</v>
      </c>
      <c r="J2598" s="19">
        <v>2</v>
      </c>
      <c r="K2598" s="19">
        <v>1000</v>
      </c>
      <c r="L2598" s="19">
        <v>0.2</v>
      </c>
      <c r="M2598" s="19"/>
    </row>
    <row r="2599" ht="18" customHeight="1" spans="1:13">
      <c r="A2599" s="17">
        <v>2591</v>
      </c>
      <c r="B2599" s="18" t="s">
        <v>4499</v>
      </c>
      <c r="C2599" s="18" t="s">
        <v>4782</v>
      </c>
      <c r="D2599" s="18" t="s">
        <v>4794</v>
      </c>
      <c r="E2599" s="18" t="s">
        <v>4795</v>
      </c>
      <c r="F2599" s="18" t="s">
        <v>19</v>
      </c>
      <c r="G2599" s="18" t="s">
        <v>26</v>
      </c>
      <c r="H2599" s="18">
        <v>9</v>
      </c>
      <c r="I2599" s="19">
        <v>5</v>
      </c>
      <c r="J2599" s="19">
        <v>3</v>
      </c>
      <c r="K2599" s="19">
        <v>1000</v>
      </c>
      <c r="L2599" s="19">
        <v>0.3</v>
      </c>
      <c r="M2599" s="19"/>
    </row>
    <row r="2600" ht="18" customHeight="1" spans="1:13">
      <c r="A2600" s="17">
        <v>2592</v>
      </c>
      <c r="B2600" s="18" t="s">
        <v>4499</v>
      </c>
      <c r="C2600" s="18" t="s">
        <v>4796</v>
      </c>
      <c r="D2600" s="18" t="s">
        <v>1140</v>
      </c>
      <c r="E2600" s="18" t="s">
        <v>4628</v>
      </c>
      <c r="F2600" s="18" t="s">
        <v>19</v>
      </c>
      <c r="G2600" s="18" t="s">
        <v>26</v>
      </c>
      <c r="H2600" s="18">
        <v>15</v>
      </c>
      <c r="I2600" s="19">
        <v>4</v>
      </c>
      <c r="J2600" s="19">
        <v>2</v>
      </c>
      <c r="K2600" s="19">
        <v>1000</v>
      </c>
      <c r="L2600" s="19">
        <v>0.2</v>
      </c>
      <c r="M2600" s="19"/>
    </row>
    <row r="2601" ht="18" customHeight="1" spans="1:13">
      <c r="A2601" s="17">
        <v>2593</v>
      </c>
      <c r="B2601" s="18" t="s">
        <v>4499</v>
      </c>
      <c r="C2601" s="18" t="s">
        <v>4796</v>
      </c>
      <c r="D2601" s="18" t="s">
        <v>3775</v>
      </c>
      <c r="E2601" s="18" t="s">
        <v>4797</v>
      </c>
      <c r="F2601" s="18" t="s">
        <v>19</v>
      </c>
      <c r="G2601" s="18" t="s">
        <v>20</v>
      </c>
      <c r="H2601" s="18">
        <v>21</v>
      </c>
      <c r="I2601" s="19">
        <v>14</v>
      </c>
      <c r="J2601" s="19">
        <v>4</v>
      </c>
      <c r="K2601" s="19">
        <v>200</v>
      </c>
      <c r="L2601" s="19">
        <v>0.08</v>
      </c>
      <c r="M2601" s="19"/>
    </row>
    <row r="2602" ht="18" customHeight="1" spans="1:13">
      <c r="A2602" s="17">
        <v>2594</v>
      </c>
      <c r="B2602" s="18" t="s">
        <v>4499</v>
      </c>
      <c r="C2602" s="18" t="s">
        <v>4796</v>
      </c>
      <c r="D2602" s="18" t="s">
        <v>4798</v>
      </c>
      <c r="E2602" s="18" t="s">
        <v>4799</v>
      </c>
      <c r="F2602" s="18" t="s">
        <v>40</v>
      </c>
      <c r="G2602" s="18" t="s">
        <v>26</v>
      </c>
      <c r="H2602" s="18">
        <v>7</v>
      </c>
      <c r="I2602" s="19">
        <v>3</v>
      </c>
      <c r="J2602" s="19">
        <v>1</v>
      </c>
      <c r="K2602" s="19">
        <v>1500</v>
      </c>
      <c r="L2602" s="19">
        <v>0.15</v>
      </c>
      <c r="M2602" s="19"/>
    </row>
    <row r="2603" ht="18" customHeight="1" spans="1:13">
      <c r="A2603" s="17">
        <v>2595</v>
      </c>
      <c r="B2603" s="18" t="s">
        <v>4499</v>
      </c>
      <c r="C2603" s="18" t="s">
        <v>4796</v>
      </c>
      <c r="D2603" s="18" t="s">
        <v>169</v>
      </c>
      <c r="E2603" s="18" t="s">
        <v>4800</v>
      </c>
      <c r="F2603" s="18" t="s">
        <v>19</v>
      </c>
      <c r="G2603" s="18" t="s">
        <v>26</v>
      </c>
      <c r="H2603" s="18">
        <v>7</v>
      </c>
      <c r="I2603" s="19">
        <v>3</v>
      </c>
      <c r="J2603" s="19">
        <v>1</v>
      </c>
      <c r="K2603" s="19">
        <v>1000</v>
      </c>
      <c r="L2603" s="19">
        <v>0.1</v>
      </c>
      <c r="M2603" s="19"/>
    </row>
    <row r="2604" ht="18" customHeight="1" spans="1:13">
      <c r="A2604" s="17">
        <v>2596</v>
      </c>
      <c r="B2604" s="18" t="s">
        <v>4499</v>
      </c>
      <c r="C2604" s="18" t="s">
        <v>4796</v>
      </c>
      <c r="D2604" s="18" t="s">
        <v>233</v>
      </c>
      <c r="E2604" s="18" t="s">
        <v>4585</v>
      </c>
      <c r="F2604" s="18" t="s">
        <v>19</v>
      </c>
      <c r="G2604" s="18" t="s">
        <v>26</v>
      </c>
      <c r="H2604" s="18">
        <v>7</v>
      </c>
      <c r="I2604" s="19">
        <v>3</v>
      </c>
      <c r="J2604" s="19">
        <v>1</v>
      </c>
      <c r="K2604" s="19">
        <v>1000</v>
      </c>
      <c r="L2604" s="19">
        <v>0.1</v>
      </c>
      <c r="M2604" s="19"/>
    </row>
    <row r="2605" ht="18" customHeight="1" spans="1:13">
      <c r="A2605" s="17">
        <v>2597</v>
      </c>
      <c r="B2605" s="18" t="s">
        <v>4499</v>
      </c>
      <c r="C2605" s="18" t="s">
        <v>4796</v>
      </c>
      <c r="D2605" s="18" t="s">
        <v>1023</v>
      </c>
      <c r="E2605" s="18" t="s">
        <v>4801</v>
      </c>
      <c r="F2605" s="18" t="s">
        <v>575</v>
      </c>
      <c r="G2605" s="18" t="s">
        <v>26</v>
      </c>
      <c r="H2605" s="18">
        <v>10</v>
      </c>
      <c r="I2605" s="19">
        <v>6</v>
      </c>
      <c r="J2605" s="19">
        <v>4</v>
      </c>
      <c r="K2605" s="19">
        <v>1500</v>
      </c>
      <c r="L2605" s="19">
        <v>0.5</v>
      </c>
      <c r="M2605" s="19"/>
    </row>
    <row r="2606" ht="18" customHeight="1" spans="1:13">
      <c r="A2606" s="17">
        <v>2598</v>
      </c>
      <c r="B2606" s="18" t="s">
        <v>4499</v>
      </c>
      <c r="C2606" s="18" t="s">
        <v>4796</v>
      </c>
      <c r="D2606" s="18" t="s">
        <v>4802</v>
      </c>
      <c r="E2606" s="18" t="s">
        <v>4803</v>
      </c>
      <c r="F2606" s="18" t="s">
        <v>19</v>
      </c>
      <c r="G2606" s="18" t="s">
        <v>26</v>
      </c>
      <c r="H2606" s="18">
        <v>5</v>
      </c>
      <c r="I2606" s="19">
        <v>3</v>
      </c>
      <c r="J2606" s="19">
        <v>1</v>
      </c>
      <c r="K2606" s="19">
        <v>1000</v>
      </c>
      <c r="L2606" s="19">
        <v>0.1</v>
      </c>
      <c r="M2606" s="19"/>
    </row>
    <row r="2607" ht="18" customHeight="1" spans="1:13">
      <c r="A2607" s="17">
        <v>2599</v>
      </c>
      <c r="B2607" s="18" t="s">
        <v>4499</v>
      </c>
      <c r="C2607" s="18" t="s">
        <v>4796</v>
      </c>
      <c r="D2607" s="18" t="s">
        <v>176</v>
      </c>
      <c r="E2607" s="18" t="s">
        <v>4535</v>
      </c>
      <c r="F2607" s="18" t="s">
        <v>19</v>
      </c>
      <c r="G2607" s="18" t="s">
        <v>26</v>
      </c>
      <c r="H2607" s="18">
        <v>9</v>
      </c>
      <c r="I2607" s="19">
        <v>5</v>
      </c>
      <c r="J2607" s="19">
        <v>3</v>
      </c>
      <c r="K2607" s="19">
        <v>1000</v>
      </c>
      <c r="L2607" s="19">
        <v>0.3</v>
      </c>
      <c r="M2607" s="19"/>
    </row>
    <row r="2608" ht="18" customHeight="1" spans="1:13">
      <c r="A2608" s="17">
        <v>2600</v>
      </c>
      <c r="B2608" s="18" t="s">
        <v>4499</v>
      </c>
      <c r="C2608" s="18" t="s">
        <v>4796</v>
      </c>
      <c r="D2608" s="18" t="s">
        <v>4804</v>
      </c>
      <c r="E2608" s="18" t="s">
        <v>4805</v>
      </c>
      <c r="F2608" s="18" t="s">
        <v>40</v>
      </c>
      <c r="G2608" s="18" t="s">
        <v>26</v>
      </c>
      <c r="H2608" s="18">
        <v>3</v>
      </c>
      <c r="I2608" s="19">
        <v>3</v>
      </c>
      <c r="J2608" s="19">
        <v>1</v>
      </c>
      <c r="K2608" s="19">
        <v>1500</v>
      </c>
      <c r="L2608" s="19">
        <v>0.15</v>
      </c>
      <c r="M2608" s="19"/>
    </row>
    <row r="2609" ht="18" customHeight="1" spans="1:13">
      <c r="A2609" s="17">
        <v>2601</v>
      </c>
      <c r="B2609" s="18" t="s">
        <v>4499</v>
      </c>
      <c r="C2609" s="18" t="s">
        <v>4796</v>
      </c>
      <c r="D2609" s="18" t="s">
        <v>1135</v>
      </c>
      <c r="E2609" s="18" t="s">
        <v>4643</v>
      </c>
      <c r="F2609" s="18" t="s">
        <v>19</v>
      </c>
      <c r="G2609" s="18" t="s">
        <v>26</v>
      </c>
      <c r="H2609" s="18">
        <v>8</v>
      </c>
      <c r="I2609" s="19">
        <v>5</v>
      </c>
      <c r="J2609" s="19">
        <v>3</v>
      </c>
      <c r="K2609" s="19">
        <v>1000</v>
      </c>
      <c r="L2609" s="19">
        <v>0.3</v>
      </c>
      <c r="M2609" s="19"/>
    </row>
    <row r="2610" ht="18" customHeight="1" spans="1:13">
      <c r="A2610" s="17">
        <v>2602</v>
      </c>
      <c r="B2610" s="18" t="s">
        <v>4499</v>
      </c>
      <c r="C2610" s="18" t="s">
        <v>4796</v>
      </c>
      <c r="D2610" s="18" t="s">
        <v>2024</v>
      </c>
      <c r="E2610" s="18" t="s">
        <v>4697</v>
      </c>
      <c r="F2610" s="18" t="s">
        <v>19</v>
      </c>
      <c r="G2610" s="18" t="s">
        <v>26</v>
      </c>
      <c r="H2610" s="18">
        <v>6</v>
      </c>
      <c r="I2610" s="19">
        <v>4</v>
      </c>
      <c r="J2610" s="19">
        <v>2</v>
      </c>
      <c r="K2610" s="19">
        <v>1000</v>
      </c>
      <c r="L2610" s="19">
        <v>0.2</v>
      </c>
      <c r="M2610" s="19"/>
    </row>
    <row r="2611" ht="18" customHeight="1" spans="1:13">
      <c r="A2611" s="17">
        <v>2603</v>
      </c>
      <c r="B2611" s="18" t="s">
        <v>4499</v>
      </c>
      <c r="C2611" s="18" t="s">
        <v>4796</v>
      </c>
      <c r="D2611" s="18" t="s">
        <v>4806</v>
      </c>
      <c r="E2611" s="18" t="s">
        <v>4807</v>
      </c>
      <c r="F2611" s="18" t="s">
        <v>19</v>
      </c>
      <c r="G2611" s="18" t="s">
        <v>26</v>
      </c>
      <c r="H2611" s="18">
        <v>8</v>
      </c>
      <c r="I2611" s="19">
        <v>5</v>
      </c>
      <c r="J2611" s="19">
        <v>3</v>
      </c>
      <c r="K2611" s="19">
        <v>1000</v>
      </c>
      <c r="L2611" s="19">
        <v>0.3</v>
      </c>
      <c r="M2611" s="19"/>
    </row>
    <row r="2612" ht="18" customHeight="1" spans="1:13">
      <c r="A2612" s="17">
        <v>2604</v>
      </c>
      <c r="B2612" s="18" t="s">
        <v>4499</v>
      </c>
      <c r="C2612" s="18" t="s">
        <v>4796</v>
      </c>
      <c r="D2612" s="18" t="s">
        <v>1470</v>
      </c>
      <c r="E2612" s="18" t="s">
        <v>4808</v>
      </c>
      <c r="F2612" s="18" t="s">
        <v>40</v>
      </c>
      <c r="G2612" s="18" t="s">
        <v>20</v>
      </c>
      <c r="H2612" s="18">
        <v>26</v>
      </c>
      <c r="I2612" s="19">
        <v>19</v>
      </c>
      <c r="J2612" s="19">
        <v>9</v>
      </c>
      <c r="K2612" s="19">
        <v>300</v>
      </c>
      <c r="L2612" s="19">
        <v>0.27</v>
      </c>
      <c r="M2612" s="19"/>
    </row>
    <row r="2613" ht="18" customHeight="1" spans="1:13">
      <c r="A2613" s="17">
        <v>2605</v>
      </c>
      <c r="B2613" s="18" t="s">
        <v>4499</v>
      </c>
      <c r="C2613" s="18" t="s">
        <v>4796</v>
      </c>
      <c r="D2613" s="18" t="s">
        <v>3535</v>
      </c>
      <c r="E2613" s="18" t="s">
        <v>4809</v>
      </c>
      <c r="F2613" s="18" t="s">
        <v>19</v>
      </c>
      <c r="G2613" s="18" t="s">
        <v>26</v>
      </c>
      <c r="H2613" s="18">
        <v>5</v>
      </c>
      <c r="I2613" s="19">
        <v>3</v>
      </c>
      <c r="J2613" s="19">
        <v>1</v>
      </c>
      <c r="K2613" s="19">
        <v>1000</v>
      </c>
      <c r="L2613" s="19">
        <v>0.1</v>
      </c>
      <c r="M2613" s="19"/>
    </row>
    <row r="2614" ht="18" customHeight="1" spans="1:13">
      <c r="A2614" s="17">
        <v>2606</v>
      </c>
      <c r="B2614" s="18" t="s">
        <v>4499</v>
      </c>
      <c r="C2614" s="18" t="s">
        <v>4796</v>
      </c>
      <c r="D2614" s="18" t="s">
        <v>4810</v>
      </c>
      <c r="E2614" s="18" t="s">
        <v>4551</v>
      </c>
      <c r="F2614" s="18" t="s">
        <v>575</v>
      </c>
      <c r="G2614" s="18" t="s">
        <v>20</v>
      </c>
      <c r="H2614" s="18">
        <v>20</v>
      </c>
      <c r="I2614" s="19">
        <v>13</v>
      </c>
      <c r="J2614" s="19">
        <v>3</v>
      </c>
      <c r="K2614" s="19">
        <v>300</v>
      </c>
      <c r="L2614" s="19">
        <v>0.09</v>
      </c>
      <c r="M2614" s="19"/>
    </row>
    <row r="2615" ht="18" customHeight="1" spans="1:13">
      <c r="A2615" s="17">
        <v>2607</v>
      </c>
      <c r="B2615" s="18" t="s">
        <v>4499</v>
      </c>
      <c r="C2615" s="18" t="s">
        <v>4796</v>
      </c>
      <c r="D2615" s="18" t="s">
        <v>647</v>
      </c>
      <c r="E2615" s="18" t="s">
        <v>4811</v>
      </c>
      <c r="F2615" s="18" t="s">
        <v>19</v>
      </c>
      <c r="G2615" s="18" t="s">
        <v>26</v>
      </c>
      <c r="H2615" s="18" t="s">
        <v>4812</v>
      </c>
      <c r="I2615" s="19" t="s">
        <v>1374</v>
      </c>
      <c r="J2615" s="19" t="s">
        <v>1381</v>
      </c>
      <c r="K2615" s="19">
        <v>1000</v>
      </c>
      <c r="L2615" s="19">
        <v>0.1</v>
      </c>
      <c r="M2615" s="19"/>
    </row>
    <row r="2616" ht="18" customHeight="1" spans="1:13">
      <c r="A2616" s="17">
        <v>2608</v>
      </c>
      <c r="B2616" s="18" t="s">
        <v>4499</v>
      </c>
      <c r="C2616" s="18" t="s">
        <v>4813</v>
      </c>
      <c r="D2616" s="18" t="s">
        <v>3737</v>
      </c>
      <c r="E2616" s="18" t="s">
        <v>4814</v>
      </c>
      <c r="F2616" s="18" t="s">
        <v>40</v>
      </c>
      <c r="G2616" s="18" t="s">
        <v>26</v>
      </c>
      <c r="H2616" s="18">
        <v>5</v>
      </c>
      <c r="I2616" s="19">
        <v>3</v>
      </c>
      <c r="J2616" s="19">
        <v>1</v>
      </c>
      <c r="K2616" s="19">
        <v>1500</v>
      </c>
      <c r="L2616" s="19">
        <v>0.15</v>
      </c>
      <c r="M2616" s="19"/>
    </row>
    <row r="2617" ht="18" customHeight="1" spans="1:13">
      <c r="A2617" s="17">
        <v>2609</v>
      </c>
      <c r="B2617" s="18" t="s">
        <v>4499</v>
      </c>
      <c r="C2617" s="18" t="s">
        <v>4813</v>
      </c>
      <c r="D2617" s="18" t="s">
        <v>1551</v>
      </c>
      <c r="E2617" s="18" t="s">
        <v>4518</v>
      </c>
      <c r="F2617" s="18" t="s">
        <v>40</v>
      </c>
      <c r="G2617" s="18" t="s">
        <v>26</v>
      </c>
      <c r="H2617" s="18">
        <v>11</v>
      </c>
      <c r="I2617" s="19">
        <v>5</v>
      </c>
      <c r="J2617" s="19">
        <v>3</v>
      </c>
      <c r="K2617" s="19">
        <v>1500</v>
      </c>
      <c r="L2617" s="19">
        <v>0.45</v>
      </c>
      <c r="M2617" s="19"/>
    </row>
    <row r="2618" ht="18" customHeight="1" spans="1:13">
      <c r="A2618" s="17">
        <v>2610</v>
      </c>
      <c r="B2618" s="18" t="s">
        <v>4499</v>
      </c>
      <c r="C2618" s="18" t="s">
        <v>4813</v>
      </c>
      <c r="D2618" s="18" t="s">
        <v>4815</v>
      </c>
      <c r="E2618" s="18" t="s">
        <v>4547</v>
      </c>
      <c r="F2618" s="18" t="s">
        <v>40</v>
      </c>
      <c r="G2618" s="18" t="s">
        <v>26</v>
      </c>
      <c r="H2618" s="18">
        <v>3</v>
      </c>
      <c r="I2618" s="19">
        <v>3</v>
      </c>
      <c r="J2618" s="19">
        <v>1</v>
      </c>
      <c r="K2618" s="19">
        <v>1500</v>
      </c>
      <c r="L2618" s="19">
        <v>0.15</v>
      </c>
      <c r="M2618" s="19"/>
    </row>
    <row r="2619" ht="18" customHeight="1" spans="1:13">
      <c r="A2619" s="17">
        <v>2611</v>
      </c>
      <c r="B2619" s="18" t="s">
        <v>4499</v>
      </c>
      <c r="C2619" s="18" t="s">
        <v>4813</v>
      </c>
      <c r="D2619" s="18" t="s">
        <v>2642</v>
      </c>
      <c r="E2619" s="18" t="s">
        <v>4667</v>
      </c>
      <c r="F2619" s="18" t="s">
        <v>40</v>
      </c>
      <c r="G2619" s="18" t="s">
        <v>26</v>
      </c>
      <c r="H2619" s="18">
        <v>8</v>
      </c>
      <c r="I2619" s="19">
        <v>5</v>
      </c>
      <c r="J2619" s="19">
        <v>2</v>
      </c>
      <c r="K2619" s="19">
        <v>1500</v>
      </c>
      <c r="L2619" s="19">
        <v>0.3</v>
      </c>
      <c r="M2619" s="19"/>
    </row>
    <row r="2620" ht="18" customHeight="1" spans="1:13">
      <c r="A2620" s="17">
        <v>2612</v>
      </c>
      <c r="B2620" s="18" t="s">
        <v>4499</v>
      </c>
      <c r="C2620" s="18" t="s">
        <v>4816</v>
      </c>
      <c r="D2620" s="18" t="s">
        <v>4817</v>
      </c>
      <c r="E2620" s="18" t="s">
        <v>4818</v>
      </c>
      <c r="F2620" s="18" t="s">
        <v>19</v>
      </c>
      <c r="G2620" s="18" t="s">
        <v>92</v>
      </c>
      <c r="H2620" s="18" t="s">
        <v>4819</v>
      </c>
      <c r="I2620" s="19">
        <v>33</v>
      </c>
      <c r="J2620" s="19" t="s">
        <v>4820</v>
      </c>
      <c r="K2620" s="19">
        <v>300</v>
      </c>
      <c r="L2620" s="19">
        <v>0.3</v>
      </c>
      <c r="M2620" s="19"/>
    </row>
    <row r="2621" ht="18" customHeight="1" spans="1:13">
      <c r="A2621" s="17">
        <v>2613</v>
      </c>
      <c r="B2621" s="18" t="s">
        <v>4499</v>
      </c>
      <c r="C2621" s="18" t="s">
        <v>4816</v>
      </c>
      <c r="D2621" s="18" t="s">
        <v>4821</v>
      </c>
      <c r="E2621" s="18" t="s">
        <v>4822</v>
      </c>
      <c r="F2621" s="18" t="s">
        <v>19</v>
      </c>
      <c r="G2621" s="18" t="s">
        <v>26</v>
      </c>
      <c r="H2621" s="18">
        <v>14</v>
      </c>
      <c r="I2621" s="19">
        <v>8</v>
      </c>
      <c r="J2621" s="19">
        <v>3</v>
      </c>
      <c r="K2621" s="19">
        <v>1000</v>
      </c>
      <c r="L2621" s="19">
        <v>0.3</v>
      </c>
      <c r="M2621" s="19"/>
    </row>
    <row r="2622" ht="18" customHeight="1" spans="1:13">
      <c r="A2622" s="17">
        <v>2614</v>
      </c>
      <c r="B2622" s="18" t="s">
        <v>4499</v>
      </c>
      <c r="C2622" s="18" t="s">
        <v>4816</v>
      </c>
      <c r="D2622" s="18" t="s">
        <v>4823</v>
      </c>
      <c r="E2622" s="18" t="s">
        <v>4824</v>
      </c>
      <c r="F2622" s="18" t="s">
        <v>19</v>
      </c>
      <c r="G2622" s="18" t="s">
        <v>26</v>
      </c>
      <c r="H2622" s="18">
        <v>3</v>
      </c>
      <c r="I2622" s="19">
        <v>3</v>
      </c>
      <c r="J2622" s="19">
        <v>1</v>
      </c>
      <c r="K2622" s="19">
        <v>1000</v>
      </c>
      <c r="L2622" s="19">
        <v>0.1</v>
      </c>
      <c r="M2622" s="19"/>
    </row>
    <row r="2623" ht="18" customHeight="1" spans="1:13">
      <c r="A2623" s="17">
        <v>2615</v>
      </c>
      <c r="B2623" s="18" t="s">
        <v>4499</v>
      </c>
      <c r="C2623" s="18" t="s">
        <v>4816</v>
      </c>
      <c r="D2623" s="18" t="s">
        <v>4825</v>
      </c>
      <c r="E2623" s="18" t="s">
        <v>4502</v>
      </c>
      <c r="F2623" s="18" t="s">
        <v>40</v>
      </c>
      <c r="G2623" s="18" t="s">
        <v>26</v>
      </c>
      <c r="H2623" s="18">
        <v>4</v>
      </c>
      <c r="I2623" s="19">
        <v>3</v>
      </c>
      <c r="J2623" s="19">
        <v>1</v>
      </c>
      <c r="K2623" s="19">
        <v>1500</v>
      </c>
      <c r="L2623" s="19">
        <v>0.15</v>
      </c>
      <c r="M2623" s="19"/>
    </row>
    <row r="2624" ht="18" customHeight="1" spans="1:13">
      <c r="A2624" s="17">
        <v>2616</v>
      </c>
      <c r="B2624" s="18" t="s">
        <v>4499</v>
      </c>
      <c r="C2624" s="18" t="s">
        <v>4816</v>
      </c>
      <c r="D2624" s="18" t="s">
        <v>4826</v>
      </c>
      <c r="E2624" s="18" t="s">
        <v>4599</v>
      </c>
      <c r="F2624" s="18" t="s">
        <v>40</v>
      </c>
      <c r="G2624" s="18" t="s">
        <v>26</v>
      </c>
      <c r="H2624" s="18">
        <v>5</v>
      </c>
      <c r="I2624" s="19">
        <v>5</v>
      </c>
      <c r="J2624" s="19">
        <v>3</v>
      </c>
      <c r="K2624" s="19">
        <v>1500</v>
      </c>
      <c r="L2624" s="19">
        <v>0.45</v>
      </c>
      <c r="M2624" s="19"/>
    </row>
    <row r="2625" ht="18" customHeight="1" spans="1:13">
      <c r="A2625" s="17">
        <v>2617</v>
      </c>
      <c r="B2625" s="18" t="s">
        <v>4499</v>
      </c>
      <c r="C2625" s="18" t="s">
        <v>4816</v>
      </c>
      <c r="D2625" s="18" t="s">
        <v>4827</v>
      </c>
      <c r="E2625" s="18" t="s">
        <v>4828</v>
      </c>
      <c r="F2625" s="18" t="s">
        <v>40</v>
      </c>
      <c r="G2625" s="18" t="s">
        <v>26</v>
      </c>
      <c r="H2625" s="18">
        <v>4</v>
      </c>
      <c r="I2625" s="19">
        <v>3</v>
      </c>
      <c r="J2625" s="19">
        <v>1</v>
      </c>
      <c r="K2625" s="19">
        <v>1500</v>
      </c>
      <c r="L2625" s="19">
        <v>0.15</v>
      </c>
      <c r="M2625" s="19"/>
    </row>
    <row r="2626" ht="18" customHeight="1" spans="1:13">
      <c r="A2626" s="17">
        <v>2618</v>
      </c>
      <c r="B2626" s="18" t="s">
        <v>4499</v>
      </c>
      <c r="C2626" s="18" t="s">
        <v>4816</v>
      </c>
      <c r="D2626" s="18" t="s">
        <v>4829</v>
      </c>
      <c r="E2626" s="18" t="s">
        <v>4560</v>
      </c>
      <c r="F2626" s="18" t="s">
        <v>40</v>
      </c>
      <c r="G2626" s="18" t="s">
        <v>20</v>
      </c>
      <c r="H2626" s="18">
        <v>16</v>
      </c>
      <c r="I2626" s="19">
        <v>12</v>
      </c>
      <c r="J2626" s="19">
        <v>2</v>
      </c>
      <c r="K2626" s="19">
        <v>300</v>
      </c>
      <c r="L2626" s="19">
        <v>0.06</v>
      </c>
      <c r="M2626" s="19"/>
    </row>
    <row r="2627" ht="18" customHeight="1" spans="1:13">
      <c r="A2627" s="17">
        <v>2619</v>
      </c>
      <c r="B2627" s="18" t="s">
        <v>4499</v>
      </c>
      <c r="C2627" s="18" t="s">
        <v>4816</v>
      </c>
      <c r="D2627" s="18" t="s">
        <v>4830</v>
      </c>
      <c r="E2627" s="18" t="s">
        <v>4619</v>
      </c>
      <c r="F2627" s="18" t="s">
        <v>40</v>
      </c>
      <c r="G2627" s="18" t="s">
        <v>26</v>
      </c>
      <c r="H2627" s="18">
        <v>4</v>
      </c>
      <c r="I2627" s="19">
        <v>3</v>
      </c>
      <c r="J2627" s="19">
        <v>1</v>
      </c>
      <c r="K2627" s="19">
        <v>1500</v>
      </c>
      <c r="L2627" s="19">
        <v>0.15</v>
      </c>
      <c r="M2627" s="19"/>
    </row>
    <row r="2628" ht="18" customHeight="1" spans="1:13">
      <c r="A2628" s="17">
        <v>2620</v>
      </c>
      <c r="B2628" s="18" t="s">
        <v>4499</v>
      </c>
      <c r="C2628" s="18" t="s">
        <v>4816</v>
      </c>
      <c r="D2628" s="18" t="s">
        <v>4831</v>
      </c>
      <c r="E2628" s="18" t="s">
        <v>4558</v>
      </c>
      <c r="F2628" s="18" t="s">
        <v>40</v>
      </c>
      <c r="G2628" s="18" t="s">
        <v>20</v>
      </c>
      <c r="H2628" s="18">
        <v>35</v>
      </c>
      <c r="I2628" s="19">
        <v>21</v>
      </c>
      <c r="J2628" s="19">
        <v>11</v>
      </c>
      <c r="K2628" s="19">
        <v>300</v>
      </c>
      <c r="L2628" s="19">
        <v>0.33</v>
      </c>
      <c r="M2628" s="19"/>
    </row>
    <row r="2629" ht="18" customHeight="1" spans="1:13">
      <c r="A2629" s="17">
        <v>2621</v>
      </c>
      <c r="B2629" s="18" t="s">
        <v>4499</v>
      </c>
      <c r="C2629" s="18" t="s">
        <v>4816</v>
      </c>
      <c r="D2629" s="18" t="s">
        <v>4164</v>
      </c>
      <c r="E2629" s="18" t="s">
        <v>4617</v>
      </c>
      <c r="F2629" s="18" t="s">
        <v>40</v>
      </c>
      <c r="G2629" s="18" t="s">
        <v>26</v>
      </c>
      <c r="H2629" s="18">
        <v>8</v>
      </c>
      <c r="I2629" s="19">
        <v>3</v>
      </c>
      <c r="J2629" s="19">
        <v>1</v>
      </c>
      <c r="K2629" s="19">
        <v>1500</v>
      </c>
      <c r="L2629" s="19">
        <v>0.15</v>
      </c>
      <c r="M2629" s="19"/>
    </row>
    <row r="2630" ht="18" customHeight="1" spans="1:13">
      <c r="A2630" s="17">
        <v>2622</v>
      </c>
      <c r="B2630" s="18" t="s">
        <v>4499</v>
      </c>
      <c r="C2630" s="18" t="s">
        <v>4816</v>
      </c>
      <c r="D2630" s="18" t="s">
        <v>4832</v>
      </c>
      <c r="E2630" s="18" t="s">
        <v>4833</v>
      </c>
      <c r="F2630" s="18" t="s">
        <v>40</v>
      </c>
      <c r="G2630" s="18" t="s">
        <v>26</v>
      </c>
      <c r="H2630" s="18">
        <v>4</v>
      </c>
      <c r="I2630" s="19">
        <v>3</v>
      </c>
      <c r="J2630" s="19">
        <v>1</v>
      </c>
      <c r="K2630" s="19">
        <v>1500</v>
      </c>
      <c r="L2630" s="19">
        <v>0.15</v>
      </c>
      <c r="M2630" s="19"/>
    </row>
    <row r="2631" ht="18" customHeight="1" spans="1:13">
      <c r="A2631" s="17">
        <v>2623</v>
      </c>
      <c r="B2631" s="18" t="s">
        <v>4499</v>
      </c>
      <c r="C2631" s="18" t="s">
        <v>4834</v>
      </c>
      <c r="D2631" s="18" t="s">
        <v>4835</v>
      </c>
      <c r="E2631" s="18" t="s">
        <v>4836</v>
      </c>
      <c r="F2631" s="18" t="s">
        <v>40</v>
      </c>
      <c r="G2631" s="18" t="s">
        <v>26</v>
      </c>
      <c r="H2631" s="18">
        <v>6</v>
      </c>
      <c r="I2631" s="19">
        <v>4</v>
      </c>
      <c r="J2631" s="19">
        <v>2</v>
      </c>
      <c r="K2631" s="19">
        <v>1500</v>
      </c>
      <c r="L2631" s="19">
        <v>0.3</v>
      </c>
      <c r="M2631" s="19"/>
    </row>
    <row r="2632" ht="18" customHeight="1" spans="1:13">
      <c r="A2632" s="17">
        <v>2624</v>
      </c>
      <c r="B2632" s="18" t="s">
        <v>4499</v>
      </c>
      <c r="C2632" s="18" t="s">
        <v>4834</v>
      </c>
      <c r="D2632" s="18" t="s">
        <v>4837</v>
      </c>
      <c r="E2632" s="18" t="s">
        <v>4617</v>
      </c>
      <c r="F2632" s="18" t="s">
        <v>1274</v>
      </c>
      <c r="G2632" s="18" t="s">
        <v>26</v>
      </c>
      <c r="H2632" s="18">
        <v>13</v>
      </c>
      <c r="I2632" s="19">
        <v>7</v>
      </c>
      <c r="J2632" s="19">
        <v>4</v>
      </c>
      <c r="K2632" s="19">
        <v>1500</v>
      </c>
      <c r="L2632" s="19">
        <v>0.5</v>
      </c>
      <c r="M2632" s="19"/>
    </row>
    <row r="2633" ht="18" customHeight="1" spans="1:13">
      <c r="A2633" s="17">
        <v>2625</v>
      </c>
      <c r="B2633" s="18" t="s">
        <v>4499</v>
      </c>
      <c r="C2633" s="18" t="s">
        <v>4834</v>
      </c>
      <c r="D2633" s="18" t="s">
        <v>4838</v>
      </c>
      <c r="E2633" s="18" t="s">
        <v>4839</v>
      </c>
      <c r="F2633" s="18" t="s">
        <v>19</v>
      </c>
      <c r="G2633" s="18" t="s">
        <v>26</v>
      </c>
      <c r="H2633" s="18">
        <v>4</v>
      </c>
      <c r="I2633" s="19">
        <v>3</v>
      </c>
      <c r="J2633" s="19">
        <v>1</v>
      </c>
      <c r="K2633" s="19">
        <v>1000</v>
      </c>
      <c r="L2633" s="19">
        <v>0.1</v>
      </c>
      <c r="M2633" s="19"/>
    </row>
    <row r="2634" ht="18" customHeight="1" spans="1:13">
      <c r="A2634" s="17">
        <v>2626</v>
      </c>
      <c r="B2634" s="18" t="s">
        <v>4499</v>
      </c>
      <c r="C2634" s="18" t="s">
        <v>4834</v>
      </c>
      <c r="D2634" s="18" t="s">
        <v>4840</v>
      </c>
      <c r="E2634" s="18" t="s">
        <v>4711</v>
      </c>
      <c r="F2634" s="18" t="s">
        <v>40</v>
      </c>
      <c r="G2634" s="18" t="s">
        <v>20</v>
      </c>
      <c r="H2634" s="18">
        <v>42</v>
      </c>
      <c r="I2634" s="19">
        <v>24</v>
      </c>
      <c r="J2634" s="19">
        <v>14</v>
      </c>
      <c r="K2634" s="19">
        <v>300</v>
      </c>
      <c r="L2634" s="19">
        <v>0.42</v>
      </c>
      <c r="M2634" s="19"/>
    </row>
    <row r="2635" ht="18" customHeight="1" spans="1:13">
      <c r="A2635" s="17">
        <v>2627</v>
      </c>
      <c r="B2635" s="18" t="s">
        <v>4499</v>
      </c>
      <c r="C2635" s="18" t="s">
        <v>4834</v>
      </c>
      <c r="D2635" s="18" t="s">
        <v>4841</v>
      </c>
      <c r="E2635" s="18" t="s">
        <v>4842</v>
      </c>
      <c r="F2635" s="18" t="s">
        <v>40</v>
      </c>
      <c r="G2635" s="18" t="s">
        <v>26</v>
      </c>
      <c r="H2635" s="18">
        <v>5</v>
      </c>
      <c r="I2635" s="19">
        <v>3</v>
      </c>
      <c r="J2635" s="19">
        <v>1</v>
      </c>
      <c r="K2635" s="19">
        <v>1500</v>
      </c>
      <c r="L2635" s="19">
        <v>0.15</v>
      </c>
      <c r="M2635" s="19"/>
    </row>
    <row r="2636" ht="18" customHeight="1" spans="1:13">
      <c r="A2636" s="17">
        <v>2628</v>
      </c>
      <c r="B2636" s="18" t="s">
        <v>4499</v>
      </c>
      <c r="C2636" s="18" t="s">
        <v>4834</v>
      </c>
      <c r="D2636" s="18" t="s">
        <v>4843</v>
      </c>
      <c r="E2636" s="18" t="s">
        <v>4551</v>
      </c>
      <c r="F2636" s="18" t="s">
        <v>40</v>
      </c>
      <c r="G2636" s="18" t="s">
        <v>20</v>
      </c>
      <c r="H2636" s="18">
        <v>21</v>
      </c>
      <c r="I2636" s="19">
        <v>21</v>
      </c>
      <c r="J2636" s="19">
        <v>11</v>
      </c>
      <c r="K2636" s="19">
        <v>300</v>
      </c>
      <c r="L2636" s="19">
        <v>0.33</v>
      </c>
      <c r="M2636" s="19"/>
    </row>
    <row r="2637" ht="18" customHeight="1" spans="1:13">
      <c r="A2637" s="17">
        <v>2629</v>
      </c>
      <c r="B2637" s="18" t="s">
        <v>4499</v>
      </c>
      <c r="C2637" s="18" t="s">
        <v>4834</v>
      </c>
      <c r="D2637" s="18" t="s">
        <v>4844</v>
      </c>
      <c r="E2637" s="18" t="s">
        <v>4551</v>
      </c>
      <c r="F2637" s="18" t="s">
        <v>4845</v>
      </c>
      <c r="G2637" s="18" t="s">
        <v>26</v>
      </c>
      <c r="H2637" s="18">
        <v>15</v>
      </c>
      <c r="I2637" s="19">
        <v>4</v>
      </c>
      <c r="J2637" s="19">
        <v>2</v>
      </c>
      <c r="K2637" s="19">
        <v>1500</v>
      </c>
      <c r="L2637" s="19">
        <v>0.3</v>
      </c>
      <c r="M2637" s="19"/>
    </row>
    <row r="2638" ht="18" customHeight="1" spans="1:13">
      <c r="A2638" s="17">
        <v>2630</v>
      </c>
      <c r="B2638" s="18" t="s">
        <v>4499</v>
      </c>
      <c r="C2638" s="18" t="s">
        <v>4846</v>
      </c>
      <c r="D2638" s="18" t="s">
        <v>1434</v>
      </c>
      <c r="E2638" s="18" t="s">
        <v>4682</v>
      </c>
      <c r="F2638" s="18" t="s">
        <v>19</v>
      </c>
      <c r="G2638" s="18" t="s">
        <v>20</v>
      </c>
      <c r="H2638" s="18">
        <v>57</v>
      </c>
      <c r="I2638" s="19">
        <v>25</v>
      </c>
      <c r="J2638" s="19">
        <v>15</v>
      </c>
      <c r="K2638" s="19">
        <v>200</v>
      </c>
      <c r="L2638" s="19">
        <v>0.3</v>
      </c>
      <c r="M2638" s="19"/>
    </row>
    <row r="2639" ht="18" customHeight="1" spans="1:13">
      <c r="A2639" s="17">
        <v>2631</v>
      </c>
      <c r="B2639" s="18" t="s">
        <v>4499</v>
      </c>
      <c r="C2639" s="18" t="s">
        <v>4846</v>
      </c>
      <c r="D2639" s="18" t="s">
        <v>2235</v>
      </c>
      <c r="E2639" s="18" t="s">
        <v>4522</v>
      </c>
      <c r="F2639" s="18" t="s">
        <v>40</v>
      </c>
      <c r="G2639" s="18" t="s">
        <v>26</v>
      </c>
      <c r="H2639" s="18">
        <v>8</v>
      </c>
      <c r="I2639" s="19">
        <v>3</v>
      </c>
      <c r="J2639" s="19">
        <v>1</v>
      </c>
      <c r="K2639" s="19">
        <v>1500</v>
      </c>
      <c r="L2639" s="19">
        <v>0.15</v>
      </c>
      <c r="M2639" s="19"/>
    </row>
    <row r="2640" ht="18" customHeight="1" spans="1:13">
      <c r="A2640" s="17">
        <v>2632</v>
      </c>
      <c r="B2640" s="18" t="s">
        <v>4499</v>
      </c>
      <c r="C2640" s="18" t="s">
        <v>4846</v>
      </c>
      <c r="D2640" s="18" t="s">
        <v>4847</v>
      </c>
      <c r="E2640" s="18" t="s">
        <v>4822</v>
      </c>
      <c r="F2640" s="18" t="s">
        <v>19</v>
      </c>
      <c r="G2640" s="18" t="s">
        <v>26</v>
      </c>
      <c r="H2640" s="18">
        <v>4</v>
      </c>
      <c r="I2640" s="19">
        <v>3</v>
      </c>
      <c r="J2640" s="19">
        <v>1</v>
      </c>
      <c r="K2640" s="19">
        <v>1000</v>
      </c>
      <c r="L2640" s="19">
        <v>0.1</v>
      </c>
      <c r="M2640" s="19"/>
    </row>
    <row r="2641" ht="18" customHeight="1" spans="1:13">
      <c r="A2641" s="17">
        <v>2633</v>
      </c>
      <c r="B2641" s="18" t="s">
        <v>4499</v>
      </c>
      <c r="C2641" s="18" t="s">
        <v>4846</v>
      </c>
      <c r="D2641" s="18" t="s">
        <v>1537</v>
      </c>
      <c r="E2641" s="18" t="s">
        <v>4520</v>
      </c>
      <c r="F2641" s="18" t="s">
        <v>40</v>
      </c>
      <c r="G2641" s="18" t="s">
        <v>20</v>
      </c>
      <c r="H2641" s="18">
        <v>23</v>
      </c>
      <c r="I2641" s="19">
        <v>15</v>
      </c>
      <c r="J2641" s="19">
        <v>5</v>
      </c>
      <c r="K2641" s="19">
        <v>300</v>
      </c>
      <c r="L2641" s="19">
        <v>0.15</v>
      </c>
      <c r="M2641" s="19"/>
    </row>
    <row r="2642" ht="18" customHeight="1" spans="1:13">
      <c r="A2642" s="17">
        <v>2634</v>
      </c>
      <c r="B2642" s="18" t="s">
        <v>4499</v>
      </c>
      <c r="C2642" s="18" t="s">
        <v>4848</v>
      </c>
      <c r="D2642" s="18" t="s">
        <v>4849</v>
      </c>
      <c r="E2642" s="18" t="s">
        <v>4518</v>
      </c>
      <c r="F2642" s="18" t="s">
        <v>19</v>
      </c>
      <c r="G2642" s="18" t="s">
        <v>26</v>
      </c>
      <c r="H2642" s="18">
        <v>6</v>
      </c>
      <c r="I2642" s="19">
        <v>4</v>
      </c>
      <c r="J2642" s="19">
        <v>2</v>
      </c>
      <c r="K2642" s="19">
        <v>1000</v>
      </c>
      <c r="L2642" s="19">
        <v>0.2</v>
      </c>
      <c r="M2642" s="19"/>
    </row>
    <row r="2643" ht="18" customHeight="1" spans="1:13">
      <c r="A2643" s="17">
        <v>2635</v>
      </c>
      <c r="B2643" s="18" t="s">
        <v>4499</v>
      </c>
      <c r="C2643" s="18" t="s">
        <v>4848</v>
      </c>
      <c r="D2643" s="18" t="s">
        <v>4850</v>
      </c>
      <c r="E2643" s="18" t="s">
        <v>4851</v>
      </c>
      <c r="F2643" s="18" t="s">
        <v>19</v>
      </c>
      <c r="G2643" s="18" t="s">
        <v>26</v>
      </c>
      <c r="H2643" s="18">
        <v>4</v>
      </c>
      <c r="I2643" s="19">
        <v>3</v>
      </c>
      <c r="J2643" s="19">
        <v>1</v>
      </c>
      <c r="K2643" s="19">
        <v>1000</v>
      </c>
      <c r="L2643" s="19">
        <v>0.1</v>
      </c>
      <c r="M2643" s="19"/>
    </row>
    <row r="2644" ht="18" customHeight="1" spans="1:13">
      <c r="A2644" s="17">
        <v>2636</v>
      </c>
      <c r="B2644" s="18" t="s">
        <v>4499</v>
      </c>
      <c r="C2644" s="18" t="s">
        <v>4848</v>
      </c>
      <c r="D2644" s="18" t="s">
        <v>4852</v>
      </c>
      <c r="E2644" s="18" t="s">
        <v>4851</v>
      </c>
      <c r="F2644" s="18" t="s">
        <v>19</v>
      </c>
      <c r="G2644" s="18" t="s">
        <v>26</v>
      </c>
      <c r="H2644" s="18">
        <v>5</v>
      </c>
      <c r="I2644" s="19">
        <v>4</v>
      </c>
      <c r="J2644" s="19">
        <v>2</v>
      </c>
      <c r="K2644" s="19">
        <v>1000</v>
      </c>
      <c r="L2644" s="19">
        <v>0.2</v>
      </c>
      <c r="M2644" s="19"/>
    </row>
    <row r="2645" ht="18" customHeight="1" spans="1:13">
      <c r="A2645" s="17">
        <v>2637</v>
      </c>
      <c r="B2645" s="18" t="s">
        <v>4499</v>
      </c>
      <c r="C2645" s="18" t="s">
        <v>4848</v>
      </c>
      <c r="D2645" s="18" t="s">
        <v>4853</v>
      </c>
      <c r="E2645" s="18" t="s">
        <v>4619</v>
      </c>
      <c r="F2645" s="18" t="s">
        <v>40</v>
      </c>
      <c r="G2645" s="18" t="s">
        <v>26</v>
      </c>
      <c r="H2645" s="18">
        <v>7</v>
      </c>
      <c r="I2645" s="19">
        <v>5</v>
      </c>
      <c r="J2645" s="19">
        <v>3</v>
      </c>
      <c r="K2645" s="19">
        <v>1500</v>
      </c>
      <c r="L2645" s="19">
        <v>0.45</v>
      </c>
      <c r="M2645" s="19"/>
    </row>
    <row r="2646" ht="18" customHeight="1" spans="1:13">
      <c r="A2646" s="17">
        <v>2638</v>
      </c>
      <c r="B2646" s="18" t="s">
        <v>4499</v>
      </c>
      <c r="C2646" s="18" t="s">
        <v>4848</v>
      </c>
      <c r="D2646" s="18" t="s">
        <v>4854</v>
      </c>
      <c r="E2646" s="18" t="s">
        <v>4514</v>
      </c>
      <c r="F2646" s="18" t="s">
        <v>40</v>
      </c>
      <c r="G2646" s="18" t="s">
        <v>26</v>
      </c>
      <c r="H2646" s="18">
        <v>6</v>
      </c>
      <c r="I2646" s="19">
        <v>3</v>
      </c>
      <c r="J2646" s="19">
        <v>1</v>
      </c>
      <c r="K2646" s="19">
        <v>1500</v>
      </c>
      <c r="L2646" s="19">
        <v>0.15</v>
      </c>
      <c r="M2646" s="19"/>
    </row>
    <row r="2647" ht="18" customHeight="1" spans="1:13">
      <c r="A2647" s="17">
        <v>2639</v>
      </c>
      <c r="B2647" s="18" t="s">
        <v>4499</v>
      </c>
      <c r="C2647" s="18" t="s">
        <v>4848</v>
      </c>
      <c r="D2647" s="18" t="s">
        <v>4855</v>
      </c>
      <c r="E2647" s="18" t="s">
        <v>4856</v>
      </c>
      <c r="F2647" s="18" t="s">
        <v>40</v>
      </c>
      <c r="G2647" s="18" t="s">
        <v>26</v>
      </c>
      <c r="H2647" s="18">
        <v>4</v>
      </c>
      <c r="I2647" s="19">
        <v>4</v>
      </c>
      <c r="J2647" s="19">
        <v>2</v>
      </c>
      <c r="K2647" s="19">
        <v>1500</v>
      </c>
      <c r="L2647" s="19">
        <v>0.3</v>
      </c>
      <c r="M2647" s="19"/>
    </row>
    <row r="2648" ht="18" customHeight="1" spans="1:13">
      <c r="A2648" s="17">
        <v>2640</v>
      </c>
      <c r="B2648" s="18" t="s">
        <v>4499</v>
      </c>
      <c r="C2648" s="18" t="s">
        <v>4848</v>
      </c>
      <c r="D2648" s="18" t="s">
        <v>4857</v>
      </c>
      <c r="E2648" s="18" t="s">
        <v>4858</v>
      </c>
      <c r="F2648" s="18" t="s">
        <v>40</v>
      </c>
      <c r="G2648" s="18" t="s">
        <v>26</v>
      </c>
      <c r="H2648" s="18">
        <v>3</v>
      </c>
      <c r="I2648" s="19">
        <v>3</v>
      </c>
      <c r="J2648" s="19">
        <v>1</v>
      </c>
      <c r="K2648" s="19">
        <v>1500</v>
      </c>
      <c r="L2648" s="19">
        <v>0.15</v>
      </c>
      <c r="M2648" s="19"/>
    </row>
    <row r="2649" ht="18" customHeight="1" spans="1:13">
      <c r="A2649" s="17">
        <v>2641</v>
      </c>
      <c r="B2649" s="18" t="s">
        <v>4499</v>
      </c>
      <c r="C2649" s="18" t="s">
        <v>4846</v>
      </c>
      <c r="D2649" s="18" t="s">
        <v>4859</v>
      </c>
      <c r="E2649" s="18" t="s">
        <v>4502</v>
      </c>
      <c r="F2649" s="18" t="s">
        <v>4860</v>
      </c>
      <c r="G2649" s="18" t="s">
        <v>20</v>
      </c>
      <c r="H2649" s="18">
        <v>40</v>
      </c>
      <c r="I2649" s="19">
        <v>20</v>
      </c>
      <c r="J2649" s="19">
        <v>11</v>
      </c>
      <c r="K2649" s="19">
        <v>300</v>
      </c>
      <c r="L2649" s="19">
        <v>0.33</v>
      </c>
      <c r="M2649" s="19"/>
    </row>
    <row r="2650" ht="18" customHeight="1" spans="1:13">
      <c r="A2650" s="17">
        <v>2642</v>
      </c>
      <c r="B2650" s="18" t="s">
        <v>4499</v>
      </c>
      <c r="C2650" s="18" t="s">
        <v>4846</v>
      </c>
      <c r="D2650" s="18" t="s">
        <v>4861</v>
      </c>
      <c r="E2650" s="18" t="s">
        <v>4824</v>
      </c>
      <c r="F2650" s="18" t="s">
        <v>19</v>
      </c>
      <c r="G2650" s="18" t="s">
        <v>26</v>
      </c>
      <c r="H2650" s="18">
        <v>4</v>
      </c>
      <c r="I2650" s="19">
        <v>3</v>
      </c>
      <c r="J2650" s="19">
        <v>1</v>
      </c>
      <c r="K2650" s="19">
        <v>1000</v>
      </c>
      <c r="L2650" s="19">
        <v>0.1</v>
      </c>
      <c r="M2650" s="19"/>
    </row>
    <row r="2651" ht="18" customHeight="1" spans="1:13">
      <c r="A2651" s="17">
        <v>2643</v>
      </c>
      <c r="B2651" s="18" t="s">
        <v>4499</v>
      </c>
      <c r="C2651" s="18" t="s">
        <v>4846</v>
      </c>
      <c r="D2651" s="18" t="s">
        <v>1105</v>
      </c>
      <c r="E2651" s="18" t="s">
        <v>4862</v>
      </c>
      <c r="F2651" s="18" t="s">
        <v>40</v>
      </c>
      <c r="G2651" s="18" t="s">
        <v>26</v>
      </c>
      <c r="H2651" s="18">
        <v>3</v>
      </c>
      <c r="I2651" s="19">
        <v>3</v>
      </c>
      <c r="J2651" s="19">
        <v>1</v>
      </c>
      <c r="K2651" s="19">
        <v>1500</v>
      </c>
      <c r="L2651" s="19">
        <v>0.15</v>
      </c>
      <c r="M2651" s="19"/>
    </row>
    <row r="2652" ht="18" customHeight="1" spans="1:13">
      <c r="A2652" s="17">
        <v>2644</v>
      </c>
      <c r="B2652" s="18" t="s">
        <v>4499</v>
      </c>
      <c r="C2652" s="18" t="s">
        <v>4846</v>
      </c>
      <c r="D2652" s="18" t="s">
        <v>4863</v>
      </c>
      <c r="E2652" s="18" t="s">
        <v>4599</v>
      </c>
      <c r="F2652" s="18" t="s">
        <v>960</v>
      </c>
      <c r="G2652" s="18" t="s">
        <v>26</v>
      </c>
      <c r="H2652" s="18">
        <v>8</v>
      </c>
      <c r="I2652" s="19">
        <v>6</v>
      </c>
      <c r="J2652" s="19">
        <v>4</v>
      </c>
      <c r="K2652" s="19">
        <v>1500</v>
      </c>
      <c r="L2652" s="19">
        <v>0.5</v>
      </c>
      <c r="M2652" s="19"/>
    </row>
    <row r="2653" ht="18" customHeight="1" spans="1:13">
      <c r="A2653" s="17">
        <v>2645</v>
      </c>
      <c r="B2653" s="18" t="s">
        <v>4499</v>
      </c>
      <c r="C2653" s="18" t="s">
        <v>4864</v>
      </c>
      <c r="D2653" s="18" t="s">
        <v>4865</v>
      </c>
      <c r="E2653" s="18" t="s">
        <v>4524</v>
      </c>
      <c r="F2653" s="18" t="s">
        <v>19</v>
      </c>
      <c r="G2653" s="18" t="s">
        <v>26</v>
      </c>
      <c r="H2653" s="18">
        <v>21</v>
      </c>
      <c r="I2653" s="19">
        <v>13</v>
      </c>
      <c r="J2653" s="19">
        <v>3</v>
      </c>
      <c r="K2653" s="19">
        <v>1000</v>
      </c>
      <c r="L2653" s="19">
        <v>0.3</v>
      </c>
      <c r="M2653" s="19"/>
    </row>
    <row r="2654" ht="18" customHeight="1" spans="1:13">
      <c r="A2654" s="17">
        <v>2646</v>
      </c>
      <c r="B2654" s="18" t="s">
        <v>4499</v>
      </c>
      <c r="C2654" s="18" t="s">
        <v>4864</v>
      </c>
      <c r="D2654" s="18" t="s">
        <v>4866</v>
      </c>
      <c r="E2654" s="18" t="s">
        <v>4524</v>
      </c>
      <c r="F2654" s="18" t="s">
        <v>19</v>
      </c>
      <c r="G2654" s="18" t="s">
        <v>26</v>
      </c>
      <c r="H2654" s="18">
        <v>7</v>
      </c>
      <c r="I2654" s="19">
        <v>5</v>
      </c>
      <c r="J2654" s="19">
        <v>3</v>
      </c>
      <c r="K2654" s="19">
        <v>1000</v>
      </c>
      <c r="L2654" s="19">
        <v>0.3</v>
      </c>
      <c r="M2654" s="19"/>
    </row>
    <row r="2655" ht="18" customHeight="1" spans="1:13">
      <c r="A2655" s="17">
        <v>2647</v>
      </c>
      <c r="B2655" s="18" t="s">
        <v>4499</v>
      </c>
      <c r="C2655" s="18" t="s">
        <v>4864</v>
      </c>
      <c r="D2655" s="18" t="s">
        <v>4867</v>
      </c>
      <c r="E2655" s="18" t="s">
        <v>4856</v>
      </c>
      <c r="F2655" s="18" t="s">
        <v>19</v>
      </c>
      <c r="G2655" s="18" t="s">
        <v>20</v>
      </c>
      <c r="H2655" s="18" t="s">
        <v>4868</v>
      </c>
      <c r="I2655" s="19" t="s">
        <v>4869</v>
      </c>
      <c r="J2655" s="19" t="s">
        <v>4812</v>
      </c>
      <c r="K2655" s="19">
        <v>200</v>
      </c>
      <c r="L2655" s="19" t="s">
        <v>4870</v>
      </c>
      <c r="M2655" s="19"/>
    </row>
    <row r="2656" ht="18" customHeight="1" spans="1:13">
      <c r="A2656" s="17">
        <v>2648</v>
      </c>
      <c r="B2656" s="18" t="s">
        <v>4499</v>
      </c>
      <c r="C2656" s="18" t="s">
        <v>4864</v>
      </c>
      <c r="D2656" s="18" t="s">
        <v>4871</v>
      </c>
      <c r="E2656" s="18" t="s">
        <v>4551</v>
      </c>
      <c r="F2656" s="18" t="s">
        <v>40</v>
      </c>
      <c r="G2656" s="18" t="s">
        <v>26</v>
      </c>
      <c r="H2656" s="18">
        <v>4</v>
      </c>
      <c r="I2656" s="19">
        <v>4</v>
      </c>
      <c r="J2656" s="19">
        <v>2</v>
      </c>
      <c r="K2656" s="19">
        <v>1500</v>
      </c>
      <c r="L2656" s="19">
        <v>0.3</v>
      </c>
      <c r="M2656" s="19"/>
    </row>
    <row r="2657" ht="18" customHeight="1" spans="1:13">
      <c r="A2657" s="17">
        <v>2649</v>
      </c>
      <c r="B2657" s="18" t="s">
        <v>4499</v>
      </c>
      <c r="C2657" s="18" t="s">
        <v>4864</v>
      </c>
      <c r="D2657" s="18" t="s">
        <v>1297</v>
      </c>
      <c r="E2657" s="18" t="s">
        <v>4824</v>
      </c>
      <c r="F2657" s="18" t="s">
        <v>19</v>
      </c>
      <c r="G2657" s="18" t="s">
        <v>26</v>
      </c>
      <c r="H2657" s="18">
        <v>17</v>
      </c>
      <c r="I2657" s="19">
        <v>9</v>
      </c>
      <c r="J2657" s="19">
        <v>3</v>
      </c>
      <c r="K2657" s="19">
        <v>1000</v>
      </c>
      <c r="L2657" s="19">
        <v>0.3</v>
      </c>
      <c r="M2657" s="19"/>
    </row>
    <row r="2658" ht="18" customHeight="1" spans="1:13">
      <c r="A2658" s="17">
        <v>2650</v>
      </c>
      <c r="B2658" s="18" t="s">
        <v>4499</v>
      </c>
      <c r="C2658" s="18" t="s">
        <v>4864</v>
      </c>
      <c r="D2658" s="18" t="s">
        <v>4872</v>
      </c>
      <c r="E2658" s="18" t="s">
        <v>4842</v>
      </c>
      <c r="F2658" s="18" t="s">
        <v>40</v>
      </c>
      <c r="G2658" s="18" t="s">
        <v>26</v>
      </c>
      <c r="H2658" s="18">
        <v>7</v>
      </c>
      <c r="I2658" s="19">
        <v>7</v>
      </c>
      <c r="J2658" s="19">
        <v>4</v>
      </c>
      <c r="K2658" s="19">
        <v>1500</v>
      </c>
      <c r="L2658" s="19">
        <v>0.5</v>
      </c>
      <c r="M2658" s="19"/>
    </row>
    <row r="2659" ht="18" customHeight="1" spans="1:13">
      <c r="A2659" s="17">
        <v>2651</v>
      </c>
      <c r="B2659" s="18" t="s">
        <v>4499</v>
      </c>
      <c r="C2659" s="18" t="s">
        <v>4864</v>
      </c>
      <c r="D2659" s="18" t="s">
        <v>4873</v>
      </c>
      <c r="E2659" s="18" t="s">
        <v>4842</v>
      </c>
      <c r="F2659" s="18" t="s">
        <v>40</v>
      </c>
      <c r="G2659" s="18" t="s">
        <v>26</v>
      </c>
      <c r="H2659" s="18">
        <v>3</v>
      </c>
      <c r="I2659" s="19">
        <v>3</v>
      </c>
      <c r="J2659" s="19">
        <v>1</v>
      </c>
      <c r="K2659" s="19">
        <v>1500</v>
      </c>
      <c r="L2659" s="19">
        <v>0.15</v>
      </c>
      <c r="M2659" s="19"/>
    </row>
    <row r="2660" ht="18" customHeight="1" spans="1:13">
      <c r="A2660" s="17">
        <v>2652</v>
      </c>
      <c r="B2660" s="18" t="s">
        <v>4499</v>
      </c>
      <c r="C2660" s="18" t="s">
        <v>4864</v>
      </c>
      <c r="D2660" s="18" t="s">
        <v>4874</v>
      </c>
      <c r="E2660" s="18" t="s">
        <v>4516</v>
      </c>
      <c r="F2660" s="18" t="s">
        <v>19</v>
      </c>
      <c r="G2660" s="18" t="s">
        <v>26</v>
      </c>
      <c r="H2660" s="18">
        <v>6</v>
      </c>
      <c r="I2660" s="19">
        <v>4</v>
      </c>
      <c r="J2660" s="19">
        <v>2</v>
      </c>
      <c r="K2660" s="19">
        <v>1000</v>
      </c>
      <c r="L2660" s="19">
        <v>0.2</v>
      </c>
      <c r="M2660" s="19"/>
    </row>
    <row r="2661" ht="18" customHeight="1" spans="1:13">
      <c r="A2661" s="17">
        <v>2653</v>
      </c>
      <c r="B2661" s="18" t="s">
        <v>4499</v>
      </c>
      <c r="C2661" s="18" t="s">
        <v>4846</v>
      </c>
      <c r="D2661" s="18" t="s">
        <v>4875</v>
      </c>
      <c r="E2661" s="18" t="s">
        <v>4824</v>
      </c>
      <c r="F2661" s="18" t="s">
        <v>40</v>
      </c>
      <c r="G2661" s="18" t="s">
        <v>26</v>
      </c>
      <c r="H2661" s="18">
        <v>5</v>
      </c>
      <c r="I2661" s="19">
        <v>3</v>
      </c>
      <c r="J2661" s="19">
        <v>3</v>
      </c>
      <c r="K2661" s="19">
        <v>1500</v>
      </c>
      <c r="L2661" s="19">
        <v>0.45</v>
      </c>
      <c r="M2661" s="19"/>
    </row>
    <row r="2662" ht="18" customHeight="1" spans="1:13">
      <c r="A2662" s="17">
        <v>2654</v>
      </c>
      <c r="B2662" s="18" t="s">
        <v>4499</v>
      </c>
      <c r="C2662" s="18" t="s">
        <v>4846</v>
      </c>
      <c r="D2662" s="18" t="s">
        <v>4876</v>
      </c>
      <c r="E2662" s="18" t="s">
        <v>4818</v>
      </c>
      <c r="F2662" s="18" t="s">
        <v>40</v>
      </c>
      <c r="G2662" s="18" t="s">
        <v>20</v>
      </c>
      <c r="H2662" s="18">
        <v>60</v>
      </c>
      <c r="I2662" s="19">
        <v>27</v>
      </c>
      <c r="J2662" s="19">
        <v>27</v>
      </c>
      <c r="K2662" s="19">
        <v>300</v>
      </c>
      <c r="L2662" s="19">
        <v>0.5</v>
      </c>
      <c r="M2662" s="19"/>
    </row>
    <row r="2663" ht="18" customHeight="1" spans="1:13">
      <c r="A2663" s="17">
        <v>2655</v>
      </c>
      <c r="B2663" s="18" t="s">
        <v>4499</v>
      </c>
      <c r="C2663" s="18" t="s">
        <v>4877</v>
      </c>
      <c r="D2663" s="18" t="s">
        <v>4878</v>
      </c>
      <c r="E2663" s="18" t="s">
        <v>4566</v>
      </c>
      <c r="F2663" s="18" t="s">
        <v>40</v>
      </c>
      <c r="G2663" s="18" t="s">
        <v>26</v>
      </c>
      <c r="H2663" s="18">
        <v>4</v>
      </c>
      <c r="I2663" s="19">
        <v>3</v>
      </c>
      <c r="J2663" s="19">
        <v>1</v>
      </c>
      <c r="K2663" s="19">
        <v>1500</v>
      </c>
      <c r="L2663" s="19">
        <v>0.15</v>
      </c>
      <c r="M2663" s="19"/>
    </row>
    <row r="2664" ht="18" customHeight="1" spans="1:13">
      <c r="A2664" s="17">
        <v>2656</v>
      </c>
      <c r="B2664" s="18" t="s">
        <v>4499</v>
      </c>
      <c r="C2664" s="18" t="s">
        <v>4877</v>
      </c>
      <c r="D2664" s="18" t="s">
        <v>1665</v>
      </c>
      <c r="E2664" s="18" t="s">
        <v>4842</v>
      </c>
      <c r="F2664" s="18" t="s">
        <v>19</v>
      </c>
      <c r="G2664" s="18" t="s">
        <v>26</v>
      </c>
      <c r="H2664" s="18">
        <v>10</v>
      </c>
      <c r="I2664" s="19">
        <v>6</v>
      </c>
      <c r="J2664" s="19">
        <v>3</v>
      </c>
      <c r="K2664" s="19">
        <v>1000</v>
      </c>
      <c r="L2664" s="19">
        <v>0.3</v>
      </c>
      <c r="M2664" s="19"/>
    </row>
    <row r="2665" ht="18" customHeight="1" spans="1:13">
      <c r="A2665" s="17">
        <v>2657</v>
      </c>
      <c r="B2665" s="18" t="s">
        <v>4499</v>
      </c>
      <c r="C2665" s="18" t="s">
        <v>4877</v>
      </c>
      <c r="D2665" s="18" t="s">
        <v>672</v>
      </c>
      <c r="E2665" s="18" t="s">
        <v>4504</v>
      </c>
      <c r="F2665" s="18" t="s">
        <v>19</v>
      </c>
      <c r="G2665" s="18" t="s">
        <v>26</v>
      </c>
      <c r="H2665" s="18">
        <v>13</v>
      </c>
      <c r="I2665" s="19">
        <v>5</v>
      </c>
      <c r="J2665" s="19">
        <v>3</v>
      </c>
      <c r="K2665" s="19">
        <v>1000</v>
      </c>
      <c r="L2665" s="19">
        <v>0.3</v>
      </c>
      <c r="M2665" s="19"/>
    </row>
    <row r="2666" ht="18" customHeight="1" spans="1:13">
      <c r="A2666" s="17">
        <v>2658</v>
      </c>
      <c r="B2666" s="18" t="s">
        <v>4499</v>
      </c>
      <c r="C2666" s="18" t="s">
        <v>4877</v>
      </c>
      <c r="D2666" s="18" t="s">
        <v>2826</v>
      </c>
      <c r="E2666" s="18" t="s">
        <v>4524</v>
      </c>
      <c r="F2666" s="18" t="s">
        <v>575</v>
      </c>
      <c r="G2666" s="18" t="s">
        <v>26</v>
      </c>
      <c r="H2666" s="18">
        <v>4</v>
      </c>
      <c r="I2666" s="19">
        <v>3</v>
      </c>
      <c r="J2666" s="19">
        <v>1</v>
      </c>
      <c r="K2666" s="19">
        <v>1500</v>
      </c>
      <c r="L2666" s="19">
        <v>0.15</v>
      </c>
      <c r="M2666" s="19"/>
    </row>
    <row r="2667" ht="18" customHeight="1" spans="1:13">
      <c r="A2667" s="17">
        <v>2659</v>
      </c>
      <c r="B2667" s="18" t="s">
        <v>4499</v>
      </c>
      <c r="C2667" s="18" t="s">
        <v>4877</v>
      </c>
      <c r="D2667" s="18" t="s">
        <v>4879</v>
      </c>
      <c r="E2667" s="18" t="s">
        <v>4607</v>
      </c>
      <c r="F2667" s="18" t="s">
        <v>40</v>
      </c>
      <c r="G2667" s="18" t="s">
        <v>26</v>
      </c>
      <c r="H2667" s="18">
        <v>10</v>
      </c>
      <c r="I2667" s="19">
        <v>6</v>
      </c>
      <c r="J2667" s="19">
        <v>3</v>
      </c>
      <c r="K2667" s="19">
        <v>1500</v>
      </c>
      <c r="L2667" s="19">
        <v>0.45</v>
      </c>
      <c r="M2667" s="19"/>
    </row>
    <row r="2668" ht="18" customHeight="1" spans="1:13">
      <c r="A2668" s="17">
        <v>2660</v>
      </c>
      <c r="B2668" s="18" t="s">
        <v>4499</v>
      </c>
      <c r="C2668" s="18" t="s">
        <v>4877</v>
      </c>
      <c r="D2668" s="18" t="s">
        <v>3951</v>
      </c>
      <c r="E2668" s="18" t="s">
        <v>4522</v>
      </c>
      <c r="F2668" s="18" t="s">
        <v>40</v>
      </c>
      <c r="G2668" s="18" t="s">
        <v>26</v>
      </c>
      <c r="H2668" s="18">
        <v>5</v>
      </c>
      <c r="I2668" s="19">
        <v>3</v>
      </c>
      <c r="J2668" s="19">
        <v>1</v>
      </c>
      <c r="K2668" s="19">
        <v>1500</v>
      </c>
      <c r="L2668" s="19">
        <v>0.15</v>
      </c>
      <c r="M2668" s="19"/>
    </row>
    <row r="2669" ht="18" customHeight="1" spans="1:13">
      <c r="A2669" s="17">
        <v>2661</v>
      </c>
      <c r="B2669" s="18" t="s">
        <v>4499</v>
      </c>
      <c r="C2669" s="18" t="s">
        <v>4877</v>
      </c>
      <c r="D2669" s="18" t="s">
        <v>2092</v>
      </c>
      <c r="E2669" s="18" t="s">
        <v>4551</v>
      </c>
      <c r="F2669" s="18" t="s">
        <v>40</v>
      </c>
      <c r="G2669" s="18" t="s">
        <v>26</v>
      </c>
      <c r="H2669" s="18">
        <v>7</v>
      </c>
      <c r="I2669" s="19">
        <v>4</v>
      </c>
      <c r="J2669" s="19">
        <v>2</v>
      </c>
      <c r="K2669" s="19">
        <v>1500</v>
      </c>
      <c r="L2669" s="19">
        <v>0.3</v>
      </c>
      <c r="M2669" s="19"/>
    </row>
    <row r="2670" ht="18" customHeight="1" spans="1:13">
      <c r="A2670" s="17">
        <v>2662</v>
      </c>
      <c r="B2670" s="18" t="s">
        <v>4499</v>
      </c>
      <c r="C2670" s="18" t="s">
        <v>4877</v>
      </c>
      <c r="D2670" s="18" t="s">
        <v>4880</v>
      </c>
      <c r="E2670" s="18" t="s">
        <v>4518</v>
      </c>
      <c r="F2670" s="18" t="s">
        <v>575</v>
      </c>
      <c r="G2670" s="18" t="s">
        <v>26</v>
      </c>
      <c r="H2670" s="18">
        <v>7</v>
      </c>
      <c r="I2670" s="19">
        <v>3</v>
      </c>
      <c r="J2670" s="19">
        <v>1</v>
      </c>
      <c r="K2670" s="19">
        <v>1500</v>
      </c>
      <c r="L2670" s="19">
        <v>0.15</v>
      </c>
      <c r="M2670" s="19"/>
    </row>
    <row r="2671" ht="18" customHeight="1" spans="1:13">
      <c r="A2671" s="17">
        <v>2663</v>
      </c>
      <c r="B2671" s="18" t="s">
        <v>4499</v>
      </c>
      <c r="C2671" s="18" t="s">
        <v>4877</v>
      </c>
      <c r="D2671" s="18" t="s">
        <v>4881</v>
      </c>
      <c r="E2671" s="18" t="s">
        <v>4824</v>
      </c>
      <c r="F2671" s="18" t="s">
        <v>575</v>
      </c>
      <c r="G2671" s="18" t="s">
        <v>26</v>
      </c>
      <c r="H2671" s="18">
        <v>5</v>
      </c>
      <c r="I2671" s="19">
        <v>4</v>
      </c>
      <c r="J2671" s="19">
        <v>2</v>
      </c>
      <c r="K2671" s="19">
        <v>1500</v>
      </c>
      <c r="L2671" s="19">
        <v>0.3</v>
      </c>
      <c r="M2671" s="19"/>
    </row>
    <row r="2672" ht="18" customHeight="1" spans="1:13">
      <c r="A2672" s="17">
        <v>2664</v>
      </c>
      <c r="B2672" s="18" t="s">
        <v>4499</v>
      </c>
      <c r="C2672" s="18" t="s">
        <v>4877</v>
      </c>
      <c r="D2672" s="18" t="s">
        <v>4882</v>
      </c>
      <c r="E2672" s="18" t="s">
        <v>4520</v>
      </c>
      <c r="F2672" s="18" t="s">
        <v>19</v>
      </c>
      <c r="G2672" s="18" t="s">
        <v>26</v>
      </c>
      <c r="H2672" s="18">
        <v>5</v>
      </c>
      <c r="I2672" s="19">
        <v>3</v>
      </c>
      <c r="J2672" s="19">
        <v>1</v>
      </c>
      <c r="K2672" s="19">
        <v>1000</v>
      </c>
      <c r="L2672" s="19">
        <v>0.1</v>
      </c>
      <c r="M2672" s="19"/>
    </row>
    <row r="2673" ht="18" customHeight="1" spans="1:13">
      <c r="A2673" s="17">
        <v>2665</v>
      </c>
      <c r="B2673" s="18" t="s">
        <v>4499</v>
      </c>
      <c r="C2673" s="18" t="s">
        <v>4877</v>
      </c>
      <c r="D2673" s="18" t="s">
        <v>1475</v>
      </c>
      <c r="E2673" s="18" t="s">
        <v>4504</v>
      </c>
      <c r="F2673" s="18" t="s">
        <v>40</v>
      </c>
      <c r="G2673" s="18" t="s">
        <v>20</v>
      </c>
      <c r="H2673" s="18">
        <v>15</v>
      </c>
      <c r="I2673" s="19">
        <v>11</v>
      </c>
      <c r="J2673" s="19">
        <v>1</v>
      </c>
      <c r="K2673" s="19">
        <v>300</v>
      </c>
      <c r="L2673" s="19">
        <v>0.03</v>
      </c>
      <c r="M2673" s="19"/>
    </row>
    <row r="2674" ht="18" customHeight="1" spans="1:13">
      <c r="A2674" s="17">
        <v>2666</v>
      </c>
      <c r="B2674" s="18" t="s">
        <v>4499</v>
      </c>
      <c r="C2674" s="18" t="s">
        <v>4877</v>
      </c>
      <c r="D2674" s="18" t="s">
        <v>4883</v>
      </c>
      <c r="E2674" s="18" t="s">
        <v>4619</v>
      </c>
      <c r="F2674" s="18" t="s">
        <v>40</v>
      </c>
      <c r="G2674" s="18" t="s">
        <v>26</v>
      </c>
      <c r="H2674" s="18">
        <v>4</v>
      </c>
      <c r="I2674" s="19">
        <v>3</v>
      </c>
      <c r="J2674" s="19">
        <v>1</v>
      </c>
      <c r="K2674" s="19">
        <v>1500</v>
      </c>
      <c r="L2674" s="19">
        <v>0.15</v>
      </c>
      <c r="M2674" s="19"/>
    </row>
    <row r="2675" ht="18" customHeight="1" spans="1:13">
      <c r="A2675" s="17">
        <v>2667</v>
      </c>
      <c r="B2675" s="18" t="s">
        <v>4499</v>
      </c>
      <c r="C2675" s="18" t="s">
        <v>4884</v>
      </c>
      <c r="D2675" s="18" t="s">
        <v>4885</v>
      </c>
      <c r="E2675" s="18" t="s">
        <v>4701</v>
      </c>
      <c r="F2675" s="18" t="s">
        <v>40</v>
      </c>
      <c r="G2675" s="18" t="s">
        <v>26</v>
      </c>
      <c r="H2675" s="18">
        <v>5</v>
      </c>
      <c r="I2675" s="19">
        <v>4</v>
      </c>
      <c r="J2675" s="19">
        <v>2</v>
      </c>
      <c r="K2675" s="19">
        <v>1500</v>
      </c>
      <c r="L2675" s="19">
        <v>0.3</v>
      </c>
      <c r="M2675" s="19"/>
    </row>
    <row r="2676" ht="18" customHeight="1" spans="1:13">
      <c r="A2676" s="17">
        <v>2668</v>
      </c>
      <c r="B2676" s="18" t="s">
        <v>4499</v>
      </c>
      <c r="C2676" s="18" t="s">
        <v>4884</v>
      </c>
      <c r="D2676" s="18" t="s">
        <v>4886</v>
      </c>
      <c r="E2676" s="18" t="s">
        <v>4851</v>
      </c>
      <c r="F2676" s="18" t="s">
        <v>19</v>
      </c>
      <c r="G2676" s="18" t="s">
        <v>26</v>
      </c>
      <c r="H2676" s="18">
        <v>9</v>
      </c>
      <c r="I2676" s="19">
        <v>5</v>
      </c>
      <c r="J2676" s="19">
        <v>3</v>
      </c>
      <c r="K2676" s="19">
        <v>1000</v>
      </c>
      <c r="L2676" s="19">
        <v>0.3</v>
      </c>
      <c r="M2676" s="19"/>
    </row>
    <row r="2677" ht="18" customHeight="1" spans="1:13">
      <c r="A2677" s="17">
        <v>2669</v>
      </c>
      <c r="B2677" s="18" t="s">
        <v>4499</v>
      </c>
      <c r="C2677" s="18" t="s">
        <v>4884</v>
      </c>
      <c r="D2677" s="18" t="s">
        <v>4887</v>
      </c>
      <c r="E2677" s="18" t="s">
        <v>4824</v>
      </c>
      <c r="F2677" s="18" t="s">
        <v>40</v>
      </c>
      <c r="G2677" s="18" t="s">
        <v>26</v>
      </c>
      <c r="H2677" s="18">
        <v>10</v>
      </c>
      <c r="I2677" s="19">
        <v>6</v>
      </c>
      <c r="J2677" s="19">
        <v>4</v>
      </c>
      <c r="K2677" s="19">
        <v>1500</v>
      </c>
      <c r="L2677" s="19">
        <v>0.5</v>
      </c>
      <c r="M2677" s="19"/>
    </row>
    <row r="2678" ht="18" customHeight="1" spans="1:13">
      <c r="A2678" s="17">
        <v>2670</v>
      </c>
      <c r="B2678" s="18" t="s">
        <v>4499</v>
      </c>
      <c r="C2678" s="18" t="s">
        <v>4884</v>
      </c>
      <c r="D2678" s="18" t="s">
        <v>4888</v>
      </c>
      <c r="E2678" s="18" t="s">
        <v>4524</v>
      </c>
      <c r="F2678" s="18" t="s">
        <v>19</v>
      </c>
      <c r="G2678" s="18" t="s">
        <v>26</v>
      </c>
      <c r="H2678" s="18">
        <v>6</v>
      </c>
      <c r="I2678" s="19">
        <v>5</v>
      </c>
      <c r="J2678" s="19">
        <v>3</v>
      </c>
      <c r="K2678" s="19">
        <v>1000</v>
      </c>
      <c r="L2678" s="19">
        <v>0.3</v>
      </c>
      <c r="M2678" s="19"/>
    </row>
    <row r="2679" ht="18" customHeight="1" spans="1:13">
      <c r="A2679" s="17">
        <v>2671</v>
      </c>
      <c r="B2679" s="18" t="s">
        <v>4499</v>
      </c>
      <c r="C2679" s="18" t="s">
        <v>4884</v>
      </c>
      <c r="D2679" s="18" t="s">
        <v>4889</v>
      </c>
      <c r="E2679" s="18" t="s">
        <v>4833</v>
      </c>
      <c r="F2679" s="18" t="s">
        <v>19</v>
      </c>
      <c r="G2679" s="18" t="s">
        <v>26</v>
      </c>
      <c r="H2679" s="18">
        <v>6</v>
      </c>
      <c r="I2679" s="19">
        <v>4</v>
      </c>
      <c r="J2679" s="19">
        <v>2</v>
      </c>
      <c r="K2679" s="19">
        <v>1000</v>
      </c>
      <c r="L2679" s="19">
        <v>0.2</v>
      </c>
      <c r="M2679" s="19"/>
    </row>
    <row r="2680" ht="18" customHeight="1" spans="1:13">
      <c r="A2680" s="17">
        <v>2672</v>
      </c>
      <c r="B2680" s="18" t="s">
        <v>4499</v>
      </c>
      <c r="C2680" s="18" t="s">
        <v>4890</v>
      </c>
      <c r="D2680" s="18" t="s">
        <v>4891</v>
      </c>
      <c r="E2680" s="18" t="s">
        <v>4619</v>
      </c>
      <c r="F2680" s="18" t="s">
        <v>19</v>
      </c>
      <c r="G2680" s="18" t="s">
        <v>26</v>
      </c>
      <c r="H2680" s="18">
        <v>5</v>
      </c>
      <c r="I2680" s="19">
        <v>3</v>
      </c>
      <c r="J2680" s="19">
        <v>1</v>
      </c>
      <c r="K2680" s="19">
        <v>1000</v>
      </c>
      <c r="L2680" s="19">
        <v>0.1</v>
      </c>
      <c r="M2680" s="19"/>
    </row>
    <row r="2681" ht="18" customHeight="1" spans="1:13">
      <c r="A2681" s="17">
        <v>2673</v>
      </c>
      <c r="B2681" s="18" t="s">
        <v>4499</v>
      </c>
      <c r="C2681" s="18" t="s">
        <v>4890</v>
      </c>
      <c r="D2681" s="18" t="s">
        <v>1019</v>
      </c>
      <c r="E2681" s="18" t="s">
        <v>4596</v>
      </c>
      <c r="F2681" s="18" t="s">
        <v>40</v>
      </c>
      <c r="G2681" s="18" t="s">
        <v>26</v>
      </c>
      <c r="H2681" s="18">
        <v>5</v>
      </c>
      <c r="I2681" s="19">
        <v>5</v>
      </c>
      <c r="J2681" s="19">
        <v>3</v>
      </c>
      <c r="K2681" s="19">
        <v>1500</v>
      </c>
      <c r="L2681" s="19">
        <v>0.45</v>
      </c>
      <c r="M2681" s="19"/>
    </row>
    <row r="2682" ht="18" customHeight="1" spans="1:13">
      <c r="A2682" s="17">
        <v>2674</v>
      </c>
      <c r="B2682" s="18" t="s">
        <v>4499</v>
      </c>
      <c r="C2682" s="18" t="s">
        <v>4890</v>
      </c>
      <c r="D2682" s="18" t="s">
        <v>3239</v>
      </c>
      <c r="E2682" s="18" t="s">
        <v>4589</v>
      </c>
      <c r="F2682" s="18" t="s">
        <v>40</v>
      </c>
      <c r="G2682" s="18" t="s">
        <v>26</v>
      </c>
      <c r="H2682" s="18">
        <v>15</v>
      </c>
      <c r="I2682" s="19">
        <v>5</v>
      </c>
      <c r="J2682" s="19">
        <v>3</v>
      </c>
      <c r="K2682" s="19">
        <v>1500</v>
      </c>
      <c r="L2682" s="19">
        <v>0.45</v>
      </c>
      <c r="M2682" s="19"/>
    </row>
    <row r="2683" ht="18" customHeight="1" spans="1:13">
      <c r="A2683" s="17">
        <v>2675</v>
      </c>
      <c r="B2683" s="18" t="s">
        <v>4499</v>
      </c>
      <c r="C2683" s="18" t="s">
        <v>4890</v>
      </c>
      <c r="D2683" s="18" t="s">
        <v>1227</v>
      </c>
      <c r="E2683" s="18" t="s">
        <v>4551</v>
      </c>
      <c r="F2683" s="18" t="s">
        <v>40</v>
      </c>
      <c r="G2683" s="18" t="s">
        <v>20</v>
      </c>
      <c r="H2683" s="18">
        <v>25</v>
      </c>
      <c r="I2683" s="19">
        <v>16</v>
      </c>
      <c r="J2683" s="19">
        <v>6</v>
      </c>
      <c r="K2683" s="19">
        <v>300</v>
      </c>
      <c r="L2683" s="19">
        <v>0.18</v>
      </c>
      <c r="M2683" s="19"/>
    </row>
    <row r="2684" ht="18" customHeight="1" spans="1:13">
      <c r="A2684" s="17">
        <v>2676</v>
      </c>
      <c r="B2684" s="18" t="s">
        <v>4499</v>
      </c>
      <c r="C2684" s="18" t="s">
        <v>4890</v>
      </c>
      <c r="D2684" s="18" t="s">
        <v>4892</v>
      </c>
      <c r="E2684" s="18" t="s">
        <v>4893</v>
      </c>
      <c r="F2684" s="18" t="s">
        <v>40</v>
      </c>
      <c r="G2684" s="18" t="s">
        <v>26</v>
      </c>
      <c r="H2684" s="18">
        <v>5</v>
      </c>
      <c r="I2684" s="19">
        <v>5</v>
      </c>
      <c r="J2684" s="19">
        <v>3</v>
      </c>
      <c r="K2684" s="19">
        <v>1500</v>
      </c>
      <c r="L2684" s="19">
        <v>0.45</v>
      </c>
      <c r="M2684" s="19"/>
    </row>
    <row r="2685" ht="18" customHeight="1" spans="1:13">
      <c r="A2685" s="17">
        <v>2677</v>
      </c>
      <c r="B2685" s="18" t="s">
        <v>4499</v>
      </c>
      <c r="C2685" s="18" t="s">
        <v>4890</v>
      </c>
      <c r="D2685" s="18" t="s">
        <v>1027</v>
      </c>
      <c r="E2685" s="18" t="s">
        <v>4842</v>
      </c>
      <c r="F2685" s="18" t="s">
        <v>19</v>
      </c>
      <c r="G2685" s="18" t="s">
        <v>26</v>
      </c>
      <c r="H2685" s="18">
        <v>7</v>
      </c>
      <c r="I2685" s="19">
        <v>4</v>
      </c>
      <c r="J2685" s="19">
        <v>2</v>
      </c>
      <c r="K2685" s="19">
        <v>1000</v>
      </c>
      <c r="L2685" s="19">
        <v>0.2</v>
      </c>
      <c r="M2685" s="19"/>
    </row>
    <row r="2686" ht="18" customHeight="1" spans="1:13">
      <c r="A2686" s="17">
        <v>2678</v>
      </c>
      <c r="B2686" s="18" t="s">
        <v>4499</v>
      </c>
      <c r="C2686" s="18" t="s">
        <v>4890</v>
      </c>
      <c r="D2686" s="18" t="s">
        <v>4894</v>
      </c>
      <c r="E2686" s="18" t="s">
        <v>4596</v>
      </c>
      <c r="F2686" s="18" t="s">
        <v>40</v>
      </c>
      <c r="G2686" s="18" t="s">
        <v>26</v>
      </c>
      <c r="H2686" s="18">
        <v>6</v>
      </c>
      <c r="I2686" s="19">
        <v>4</v>
      </c>
      <c r="J2686" s="19">
        <v>2</v>
      </c>
      <c r="K2686" s="19">
        <v>1500</v>
      </c>
      <c r="L2686" s="19">
        <v>0.3</v>
      </c>
      <c r="M2686" s="19"/>
    </row>
    <row r="2687" ht="18" customHeight="1" spans="1:13">
      <c r="A2687" s="17">
        <v>2679</v>
      </c>
      <c r="B2687" s="18" t="s">
        <v>4499</v>
      </c>
      <c r="C2687" s="18" t="s">
        <v>4846</v>
      </c>
      <c r="D2687" s="18" t="s">
        <v>4895</v>
      </c>
      <c r="E2687" s="18" t="s">
        <v>4757</v>
      </c>
      <c r="F2687" s="18" t="s">
        <v>19</v>
      </c>
      <c r="G2687" s="18" t="s">
        <v>26</v>
      </c>
      <c r="H2687" s="18">
        <v>4</v>
      </c>
      <c r="I2687" s="19">
        <v>2</v>
      </c>
      <c r="J2687" s="19">
        <v>2</v>
      </c>
      <c r="K2687" s="19">
        <v>1000</v>
      </c>
      <c r="L2687" s="19">
        <v>0.2</v>
      </c>
      <c r="M2687" s="19"/>
    </row>
    <row r="2688" ht="18" customHeight="1" spans="1:13">
      <c r="A2688" s="17">
        <v>2680</v>
      </c>
      <c r="B2688" s="18" t="s">
        <v>4499</v>
      </c>
      <c r="C2688" s="18" t="s">
        <v>4896</v>
      </c>
      <c r="D2688" s="18" t="s">
        <v>4897</v>
      </c>
      <c r="E2688" s="18" t="s">
        <v>4589</v>
      </c>
      <c r="F2688" s="18" t="s">
        <v>40</v>
      </c>
      <c r="G2688" s="18" t="s">
        <v>26</v>
      </c>
      <c r="H2688" s="18">
        <v>7</v>
      </c>
      <c r="I2688" s="19">
        <v>6</v>
      </c>
      <c r="J2688" s="19">
        <v>4</v>
      </c>
      <c r="K2688" s="19">
        <v>1500</v>
      </c>
      <c r="L2688" s="19">
        <v>0.5</v>
      </c>
      <c r="M2688" s="19"/>
    </row>
    <row r="2689" ht="18" customHeight="1" spans="1:13">
      <c r="A2689" s="17">
        <v>2681</v>
      </c>
      <c r="B2689" s="18" t="s">
        <v>4499</v>
      </c>
      <c r="C2689" s="18" t="s">
        <v>4896</v>
      </c>
      <c r="D2689" s="18" t="s">
        <v>1135</v>
      </c>
      <c r="E2689" s="18" t="s">
        <v>4833</v>
      </c>
      <c r="F2689" s="18" t="s">
        <v>40</v>
      </c>
      <c r="G2689" s="18" t="s">
        <v>26</v>
      </c>
      <c r="H2689" s="18">
        <v>16</v>
      </c>
      <c r="I2689" s="19">
        <v>8</v>
      </c>
      <c r="J2689" s="19">
        <v>6</v>
      </c>
      <c r="K2689" s="19">
        <v>1500</v>
      </c>
      <c r="L2689" s="19">
        <v>0.5</v>
      </c>
      <c r="M2689" s="19"/>
    </row>
    <row r="2690" ht="18" customHeight="1" spans="1:13">
      <c r="A2690" s="17">
        <v>2682</v>
      </c>
      <c r="B2690" s="18" t="s">
        <v>4499</v>
      </c>
      <c r="C2690" s="18" t="s">
        <v>4898</v>
      </c>
      <c r="D2690" s="18" t="s">
        <v>244</v>
      </c>
      <c r="E2690" s="18" t="s">
        <v>4822</v>
      </c>
      <c r="F2690" s="18" t="s">
        <v>19</v>
      </c>
      <c r="G2690" s="18" t="s">
        <v>26</v>
      </c>
      <c r="H2690" s="18">
        <v>6</v>
      </c>
      <c r="I2690" s="19">
        <v>5</v>
      </c>
      <c r="J2690" s="19">
        <v>3</v>
      </c>
      <c r="K2690" s="19">
        <v>1000</v>
      </c>
      <c r="L2690" s="19">
        <v>0.3</v>
      </c>
      <c r="M2690" s="19"/>
    </row>
    <row r="2691" ht="18" customHeight="1" spans="1:13">
      <c r="A2691" s="17">
        <v>2683</v>
      </c>
      <c r="B2691" s="18" t="s">
        <v>4499</v>
      </c>
      <c r="C2691" s="18" t="s">
        <v>4898</v>
      </c>
      <c r="D2691" s="18" t="s">
        <v>672</v>
      </c>
      <c r="E2691" s="18" t="s">
        <v>4899</v>
      </c>
      <c r="F2691" s="18" t="s">
        <v>19</v>
      </c>
      <c r="G2691" s="18" t="s">
        <v>26</v>
      </c>
      <c r="H2691" s="18">
        <v>8</v>
      </c>
      <c r="I2691" s="19">
        <v>6</v>
      </c>
      <c r="J2691" s="19">
        <v>3</v>
      </c>
      <c r="K2691" s="19">
        <v>1000</v>
      </c>
      <c r="L2691" s="19">
        <v>0.3</v>
      </c>
      <c r="M2691" s="19"/>
    </row>
    <row r="2692" ht="18" customHeight="1" spans="1:13">
      <c r="A2692" s="17">
        <v>2684</v>
      </c>
      <c r="B2692" s="18" t="s">
        <v>4499</v>
      </c>
      <c r="C2692" s="18" t="s">
        <v>4898</v>
      </c>
      <c r="D2692" s="18" t="s">
        <v>4900</v>
      </c>
      <c r="E2692" s="18" t="s">
        <v>4504</v>
      </c>
      <c r="F2692" s="18" t="s">
        <v>40</v>
      </c>
      <c r="G2692" s="18" t="s">
        <v>26</v>
      </c>
      <c r="H2692" s="18">
        <v>6</v>
      </c>
      <c r="I2692" s="19">
        <v>6</v>
      </c>
      <c r="J2692" s="19">
        <v>4</v>
      </c>
      <c r="K2692" s="19">
        <v>1500</v>
      </c>
      <c r="L2692" s="19">
        <v>0.5</v>
      </c>
      <c r="M2692" s="19"/>
    </row>
    <row r="2693" ht="18" customHeight="1" spans="1:13">
      <c r="A2693" s="17">
        <v>2685</v>
      </c>
      <c r="B2693" s="18" t="s">
        <v>4499</v>
      </c>
      <c r="C2693" s="18" t="s">
        <v>4898</v>
      </c>
      <c r="D2693" s="18" t="s">
        <v>4901</v>
      </c>
      <c r="E2693" s="18" t="s">
        <v>4607</v>
      </c>
      <c r="F2693" s="18" t="s">
        <v>19</v>
      </c>
      <c r="G2693" s="18" t="s">
        <v>20</v>
      </c>
      <c r="H2693" s="18" t="s">
        <v>4902</v>
      </c>
      <c r="I2693" s="19" t="s">
        <v>4903</v>
      </c>
      <c r="J2693" s="19" t="s">
        <v>4869</v>
      </c>
      <c r="K2693" s="19">
        <v>200</v>
      </c>
      <c r="L2693" s="19">
        <v>0.3</v>
      </c>
      <c r="M2693" s="19"/>
    </row>
    <row r="2694" ht="18" customHeight="1" spans="1:13">
      <c r="A2694" s="17">
        <v>2686</v>
      </c>
      <c r="B2694" s="18" t="s">
        <v>4499</v>
      </c>
      <c r="C2694" s="18" t="s">
        <v>4898</v>
      </c>
      <c r="D2694" s="18" t="s">
        <v>4904</v>
      </c>
      <c r="E2694" s="18" t="s">
        <v>4822</v>
      </c>
      <c r="F2694" s="18" t="s">
        <v>40</v>
      </c>
      <c r="G2694" s="18" t="s">
        <v>20</v>
      </c>
      <c r="H2694" s="18">
        <v>38</v>
      </c>
      <c r="I2694" s="19">
        <v>20</v>
      </c>
      <c r="J2694" s="19">
        <v>8</v>
      </c>
      <c r="K2694" s="19">
        <v>300</v>
      </c>
      <c r="L2694" s="19">
        <v>0.24</v>
      </c>
      <c r="M2694" s="19"/>
    </row>
    <row r="2695" ht="18" customHeight="1" spans="1:13">
      <c r="A2695" s="17">
        <v>2687</v>
      </c>
      <c r="B2695" s="18" t="s">
        <v>4499</v>
      </c>
      <c r="C2695" s="18" t="s">
        <v>4846</v>
      </c>
      <c r="D2695" s="18" t="s">
        <v>244</v>
      </c>
      <c r="E2695" s="18" t="s">
        <v>4531</v>
      </c>
      <c r="F2695" s="18" t="s">
        <v>40</v>
      </c>
      <c r="G2695" s="18" t="s">
        <v>20</v>
      </c>
      <c r="H2695" s="18">
        <v>27</v>
      </c>
      <c r="I2695" s="19">
        <v>20</v>
      </c>
      <c r="J2695" s="19">
        <v>10</v>
      </c>
      <c r="K2695" s="19">
        <v>300</v>
      </c>
      <c r="L2695" s="19">
        <v>0.3</v>
      </c>
      <c r="M2695" s="19"/>
    </row>
    <row r="2696" ht="18" customHeight="1" spans="1:13">
      <c r="A2696" s="17">
        <v>2688</v>
      </c>
      <c r="B2696" s="18" t="s">
        <v>4499</v>
      </c>
      <c r="C2696" s="18" t="s">
        <v>4905</v>
      </c>
      <c r="D2696" s="18" t="s">
        <v>4906</v>
      </c>
      <c r="E2696" s="18" t="s">
        <v>4907</v>
      </c>
      <c r="F2696" s="18" t="s">
        <v>19</v>
      </c>
      <c r="G2696" s="18" t="s">
        <v>26</v>
      </c>
      <c r="H2696" s="18">
        <v>3</v>
      </c>
      <c r="I2696" s="19">
        <v>3</v>
      </c>
      <c r="J2696" s="19">
        <v>1</v>
      </c>
      <c r="K2696" s="19">
        <v>1000</v>
      </c>
      <c r="L2696" s="19">
        <v>0.1</v>
      </c>
      <c r="M2696" s="19"/>
    </row>
    <row r="2697" ht="18" customHeight="1" spans="1:13">
      <c r="A2697" s="17">
        <v>2689</v>
      </c>
      <c r="B2697" s="18" t="s">
        <v>4499</v>
      </c>
      <c r="C2697" s="18" t="s">
        <v>4905</v>
      </c>
      <c r="D2697" s="18" t="s">
        <v>4908</v>
      </c>
      <c r="E2697" s="18" t="s">
        <v>4909</v>
      </c>
      <c r="F2697" s="18" t="s">
        <v>40</v>
      </c>
      <c r="G2697" s="18" t="s">
        <v>26</v>
      </c>
      <c r="H2697" s="18">
        <v>7</v>
      </c>
      <c r="I2697" s="19">
        <v>6</v>
      </c>
      <c r="J2697" s="19">
        <v>4</v>
      </c>
      <c r="K2697" s="19">
        <v>1500</v>
      </c>
      <c r="L2697" s="19">
        <v>0.5</v>
      </c>
      <c r="M2697" s="19"/>
    </row>
    <row r="2698" ht="18" customHeight="1" spans="1:13">
      <c r="A2698" s="17">
        <v>2690</v>
      </c>
      <c r="B2698" s="18" t="s">
        <v>4499</v>
      </c>
      <c r="C2698" s="18" t="s">
        <v>4905</v>
      </c>
      <c r="D2698" s="18" t="s">
        <v>4910</v>
      </c>
      <c r="E2698" s="18" t="s">
        <v>4911</v>
      </c>
      <c r="F2698" s="18" t="s">
        <v>19</v>
      </c>
      <c r="G2698" s="18" t="s">
        <v>26</v>
      </c>
      <c r="H2698" s="18">
        <v>9</v>
      </c>
      <c r="I2698" s="19">
        <v>3</v>
      </c>
      <c r="J2698" s="19">
        <v>1</v>
      </c>
      <c r="K2698" s="19">
        <v>1000</v>
      </c>
      <c r="L2698" s="19">
        <v>0.1</v>
      </c>
      <c r="M2698" s="19"/>
    </row>
    <row r="2699" ht="18" customHeight="1" spans="1:13">
      <c r="A2699" s="17">
        <v>2691</v>
      </c>
      <c r="B2699" s="18" t="s">
        <v>4499</v>
      </c>
      <c r="C2699" s="18" t="s">
        <v>4905</v>
      </c>
      <c r="D2699" s="18" t="s">
        <v>4912</v>
      </c>
      <c r="E2699" s="18" t="s">
        <v>4913</v>
      </c>
      <c r="F2699" s="18" t="s">
        <v>40</v>
      </c>
      <c r="G2699" s="18" t="s">
        <v>26</v>
      </c>
      <c r="H2699" s="18">
        <v>9</v>
      </c>
      <c r="I2699" s="19">
        <v>7</v>
      </c>
      <c r="J2699" s="19">
        <v>5</v>
      </c>
      <c r="K2699" s="19">
        <v>1500</v>
      </c>
      <c r="L2699" s="19">
        <v>0.5</v>
      </c>
      <c r="M2699" s="19"/>
    </row>
    <row r="2700" ht="18" customHeight="1" spans="1:13">
      <c r="A2700" s="17">
        <v>2692</v>
      </c>
      <c r="B2700" s="18" t="s">
        <v>4499</v>
      </c>
      <c r="C2700" s="18" t="s">
        <v>4905</v>
      </c>
      <c r="D2700" s="18" t="s">
        <v>4914</v>
      </c>
      <c r="E2700" s="18" t="s">
        <v>4915</v>
      </c>
      <c r="F2700" s="18" t="s">
        <v>40</v>
      </c>
      <c r="G2700" s="18" t="s">
        <v>26</v>
      </c>
      <c r="H2700" s="18">
        <v>7</v>
      </c>
      <c r="I2700" s="19">
        <v>6</v>
      </c>
      <c r="J2700" s="19">
        <v>4</v>
      </c>
      <c r="K2700" s="19">
        <v>1500</v>
      </c>
      <c r="L2700" s="19">
        <v>0.5</v>
      </c>
      <c r="M2700" s="19"/>
    </row>
    <row r="2701" ht="18" customHeight="1" spans="1:13">
      <c r="A2701" s="17">
        <v>2693</v>
      </c>
      <c r="B2701" s="18" t="s">
        <v>4499</v>
      </c>
      <c r="C2701" s="18" t="s">
        <v>4916</v>
      </c>
      <c r="D2701" s="18" t="s">
        <v>4917</v>
      </c>
      <c r="E2701" s="18" t="s">
        <v>4558</v>
      </c>
      <c r="F2701" s="18" t="s">
        <v>19</v>
      </c>
      <c r="G2701" s="18" t="s">
        <v>26</v>
      </c>
      <c r="H2701" s="18">
        <v>8</v>
      </c>
      <c r="I2701" s="19">
        <v>8</v>
      </c>
      <c r="J2701" s="19">
        <v>3</v>
      </c>
      <c r="K2701" s="19">
        <v>1000</v>
      </c>
      <c r="L2701" s="19">
        <v>0.3</v>
      </c>
      <c r="M2701" s="19"/>
    </row>
    <row r="2702" ht="18" customHeight="1" spans="1:13">
      <c r="A2702" s="17">
        <v>2694</v>
      </c>
      <c r="B2702" s="18" t="s">
        <v>4499</v>
      </c>
      <c r="C2702" s="18" t="s">
        <v>4916</v>
      </c>
      <c r="D2702" s="18" t="s">
        <v>4918</v>
      </c>
      <c r="E2702" s="18" t="s">
        <v>4510</v>
      </c>
      <c r="F2702" s="18" t="s">
        <v>40</v>
      </c>
      <c r="G2702" s="18" t="s">
        <v>26</v>
      </c>
      <c r="H2702" s="18">
        <v>7</v>
      </c>
      <c r="I2702" s="19">
        <v>6</v>
      </c>
      <c r="J2702" s="19">
        <v>4</v>
      </c>
      <c r="K2702" s="19">
        <v>1500</v>
      </c>
      <c r="L2702" s="19">
        <v>0.5</v>
      </c>
      <c r="M2702" s="19"/>
    </row>
    <row r="2703" ht="18" customHeight="1" spans="1:13">
      <c r="A2703" s="17">
        <v>2695</v>
      </c>
      <c r="B2703" s="18" t="s">
        <v>4499</v>
      </c>
      <c r="C2703" s="18" t="s">
        <v>4916</v>
      </c>
      <c r="D2703" s="18" t="s">
        <v>4919</v>
      </c>
      <c r="E2703" s="18" t="s">
        <v>4587</v>
      </c>
      <c r="F2703" s="18" t="s">
        <v>40</v>
      </c>
      <c r="G2703" s="18" t="s">
        <v>26</v>
      </c>
      <c r="H2703" s="18">
        <v>3</v>
      </c>
      <c r="I2703" s="19">
        <v>3</v>
      </c>
      <c r="J2703" s="19">
        <v>1</v>
      </c>
      <c r="K2703" s="19">
        <v>1500</v>
      </c>
      <c r="L2703" s="19">
        <v>0.15</v>
      </c>
      <c r="M2703" s="19"/>
    </row>
    <row r="2704" ht="18" customHeight="1" spans="1:13">
      <c r="A2704" s="17">
        <v>2696</v>
      </c>
      <c r="B2704" s="18" t="s">
        <v>4499</v>
      </c>
      <c r="C2704" s="18" t="s">
        <v>4920</v>
      </c>
      <c r="D2704" s="18" t="s">
        <v>4921</v>
      </c>
      <c r="E2704" s="18" t="s">
        <v>4922</v>
      </c>
      <c r="F2704" s="18" t="s">
        <v>40</v>
      </c>
      <c r="G2704" s="18" t="s">
        <v>20</v>
      </c>
      <c r="H2704" s="18">
        <v>20</v>
      </c>
      <c r="I2704" s="19">
        <v>17</v>
      </c>
      <c r="J2704" s="19">
        <v>7</v>
      </c>
      <c r="K2704" s="19">
        <v>300</v>
      </c>
      <c r="L2704" s="19">
        <v>0.21</v>
      </c>
      <c r="M2704" s="19"/>
    </row>
    <row r="2705" ht="18" customHeight="1" spans="1:13">
      <c r="A2705" s="17">
        <v>2697</v>
      </c>
      <c r="B2705" s="18" t="s">
        <v>4499</v>
      </c>
      <c r="C2705" s="18" t="s">
        <v>4920</v>
      </c>
      <c r="D2705" s="18" t="s">
        <v>2367</v>
      </c>
      <c r="E2705" s="18" t="s">
        <v>4923</v>
      </c>
      <c r="F2705" s="18" t="s">
        <v>40</v>
      </c>
      <c r="G2705" s="18" t="s">
        <v>26</v>
      </c>
      <c r="H2705" s="18">
        <v>4</v>
      </c>
      <c r="I2705" s="19">
        <v>4</v>
      </c>
      <c r="J2705" s="19">
        <v>2</v>
      </c>
      <c r="K2705" s="19">
        <v>1500</v>
      </c>
      <c r="L2705" s="19">
        <v>0.3</v>
      </c>
      <c r="M2705" s="19"/>
    </row>
    <row r="2706" ht="18" customHeight="1" spans="1:13">
      <c r="A2706" s="17">
        <v>2698</v>
      </c>
      <c r="B2706" s="18" t="s">
        <v>4499</v>
      </c>
      <c r="C2706" s="18" t="s">
        <v>4920</v>
      </c>
      <c r="D2706" s="18" t="s">
        <v>4924</v>
      </c>
      <c r="E2706" s="18" t="s">
        <v>4506</v>
      </c>
      <c r="F2706" s="18" t="s">
        <v>19</v>
      </c>
      <c r="G2706" s="18" t="s">
        <v>26</v>
      </c>
      <c r="H2706" s="18">
        <v>3</v>
      </c>
      <c r="I2706" s="19">
        <v>3</v>
      </c>
      <c r="J2706" s="19">
        <v>1</v>
      </c>
      <c r="K2706" s="19">
        <v>1000</v>
      </c>
      <c r="L2706" s="19">
        <v>0.1</v>
      </c>
      <c r="M2706" s="19"/>
    </row>
    <row r="2707" ht="18" customHeight="1" spans="1:13">
      <c r="A2707" s="17">
        <v>2699</v>
      </c>
      <c r="B2707" s="18" t="s">
        <v>4499</v>
      </c>
      <c r="C2707" s="18" t="s">
        <v>4920</v>
      </c>
      <c r="D2707" s="18" t="s">
        <v>4925</v>
      </c>
      <c r="E2707" s="18" t="s">
        <v>4518</v>
      </c>
      <c r="F2707" s="18" t="s">
        <v>40</v>
      </c>
      <c r="G2707" s="18" t="s">
        <v>26</v>
      </c>
      <c r="H2707" s="18">
        <v>5</v>
      </c>
      <c r="I2707" s="19">
        <v>6</v>
      </c>
      <c r="J2707" s="19">
        <v>4</v>
      </c>
      <c r="K2707" s="19">
        <v>1500</v>
      </c>
      <c r="L2707" s="19">
        <v>0.5</v>
      </c>
      <c r="M2707" s="19"/>
    </row>
    <row r="2708" ht="18" customHeight="1" spans="1:13">
      <c r="A2708" s="17">
        <v>2700</v>
      </c>
      <c r="B2708" s="18" t="s">
        <v>4499</v>
      </c>
      <c r="C2708" s="18" t="s">
        <v>4920</v>
      </c>
      <c r="D2708" s="18" t="s">
        <v>4926</v>
      </c>
      <c r="E2708" s="18" t="s">
        <v>4851</v>
      </c>
      <c r="F2708" s="18" t="s">
        <v>19</v>
      </c>
      <c r="G2708" s="18" t="s">
        <v>26</v>
      </c>
      <c r="H2708" s="18">
        <v>3</v>
      </c>
      <c r="I2708" s="19">
        <v>3</v>
      </c>
      <c r="J2708" s="19">
        <v>2</v>
      </c>
      <c r="K2708" s="19">
        <v>1000</v>
      </c>
      <c r="L2708" s="19">
        <v>0.2</v>
      </c>
      <c r="M2708" s="19"/>
    </row>
    <row r="2709" ht="18" customHeight="1" spans="1:13">
      <c r="A2709" s="17">
        <v>2701</v>
      </c>
      <c r="B2709" s="18" t="s">
        <v>4499</v>
      </c>
      <c r="C2709" s="18" t="s">
        <v>4920</v>
      </c>
      <c r="D2709" s="18" t="s">
        <v>4927</v>
      </c>
      <c r="E2709" s="18" t="s">
        <v>4928</v>
      </c>
      <c r="F2709" s="18" t="s">
        <v>19</v>
      </c>
      <c r="G2709" s="18" t="s">
        <v>26</v>
      </c>
      <c r="H2709" s="18">
        <v>10</v>
      </c>
      <c r="I2709" s="19">
        <v>6</v>
      </c>
      <c r="J2709" s="19">
        <v>4</v>
      </c>
      <c r="K2709" s="19">
        <v>1000</v>
      </c>
      <c r="L2709" s="19">
        <v>0.3</v>
      </c>
      <c r="M2709" s="19"/>
    </row>
    <row r="2710" ht="18" customHeight="1" spans="1:13">
      <c r="A2710" s="17">
        <v>2702</v>
      </c>
      <c r="B2710" s="18" t="s">
        <v>4499</v>
      </c>
      <c r="C2710" s="18" t="s">
        <v>4920</v>
      </c>
      <c r="D2710" s="18" t="s">
        <v>4929</v>
      </c>
      <c r="E2710" s="18" t="s">
        <v>4930</v>
      </c>
      <c r="F2710" s="18" t="s">
        <v>377</v>
      </c>
      <c r="G2710" s="18" t="s">
        <v>20</v>
      </c>
      <c r="H2710" s="18">
        <v>27</v>
      </c>
      <c r="I2710" s="19">
        <v>22</v>
      </c>
      <c r="J2710" s="19">
        <v>12</v>
      </c>
      <c r="K2710" s="19">
        <v>300</v>
      </c>
      <c r="L2710" s="19">
        <v>0.36</v>
      </c>
      <c r="M2710" s="19"/>
    </row>
    <row r="2711" ht="18" customHeight="1" spans="1:13">
      <c r="A2711" s="17">
        <v>2703</v>
      </c>
      <c r="B2711" s="18" t="s">
        <v>4499</v>
      </c>
      <c r="C2711" s="18" t="s">
        <v>4920</v>
      </c>
      <c r="D2711" s="18" t="s">
        <v>4931</v>
      </c>
      <c r="E2711" s="18" t="s">
        <v>4915</v>
      </c>
      <c r="F2711" s="18" t="s">
        <v>19</v>
      </c>
      <c r="G2711" s="18" t="s">
        <v>26</v>
      </c>
      <c r="H2711" s="18">
        <v>10</v>
      </c>
      <c r="I2711" s="19">
        <v>10</v>
      </c>
      <c r="J2711" s="19">
        <v>3</v>
      </c>
      <c r="K2711" s="19">
        <v>1000</v>
      </c>
      <c r="L2711" s="19">
        <v>0.3</v>
      </c>
      <c r="M2711" s="19"/>
    </row>
    <row r="2712" ht="18" customHeight="1" spans="1:13">
      <c r="A2712" s="17">
        <v>2704</v>
      </c>
      <c r="B2712" s="18" t="s">
        <v>4499</v>
      </c>
      <c r="C2712" s="18" t="s">
        <v>4920</v>
      </c>
      <c r="D2712" s="18" t="s">
        <v>4932</v>
      </c>
      <c r="E2712" s="18" t="s">
        <v>4933</v>
      </c>
      <c r="F2712" s="18" t="s">
        <v>40</v>
      </c>
      <c r="G2712" s="18" t="s">
        <v>26</v>
      </c>
      <c r="H2712" s="18">
        <v>5</v>
      </c>
      <c r="I2712" s="19">
        <v>5</v>
      </c>
      <c r="J2712" s="19">
        <v>3</v>
      </c>
      <c r="K2712" s="19">
        <v>1500</v>
      </c>
      <c r="L2712" s="19">
        <v>0.45</v>
      </c>
      <c r="M2712" s="19"/>
    </row>
    <row r="2713" ht="18" customHeight="1" spans="1:13">
      <c r="A2713" s="17">
        <v>2705</v>
      </c>
      <c r="B2713" s="18" t="s">
        <v>4499</v>
      </c>
      <c r="C2713" s="18" t="s">
        <v>4920</v>
      </c>
      <c r="D2713" s="18" t="s">
        <v>4934</v>
      </c>
      <c r="E2713" s="18" t="s">
        <v>4568</v>
      </c>
      <c r="F2713" s="18" t="s">
        <v>19</v>
      </c>
      <c r="G2713" s="18" t="s">
        <v>26</v>
      </c>
      <c r="H2713" s="18">
        <v>7</v>
      </c>
      <c r="I2713" s="19">
        <v>7</v>
      </c>
      <c r="J2713" s="19">
        <v>3</v>
      </c>
      <c r="K2713" s="19">
        <v>1000</v>
      </c>
      <c r="L2713" s="19">
        <v>0.3</v>
      </c>
      <c r="M2713" s="19"/>
    </row>
    <row r="2714" ht="18" customHeight="1" spans="1:13">
      <c r="A2714" s="17">
        <v>2706</v>
      </c>
      <c r="B2714" s="18" t="s">
        <v>4499</v>
      </c>
      <c r="C2714" s="18" t="s">
        <v>4920</v>
      </c>
      <c r="D2714" s="18" t="s">
        <v>4935</v>
      </c>
      <c r="E2714" s="18" t="s">
        <v>4533</v>
      </c>
      <c r="F2714" s="18" t="s">
        <v>377</v>
      </c>
      <c r="G2714" s="18" t="s">
        <v>26</v>
      </c>
      <c r="H2714" s="18">
        <v>4</v>
      </c>
      <c r="I2714" s="19">
        <v>4</v>
      </c>
      <c r="J2714" s="19">
        <v>2</v>
      </c>
      <c r="K2714" s="19">
        <v>1500</v>
      </c>
      <c r="L2714" s="19">
        <v>0.3</v>
      </c>
      <c r="M2714" s="19"/>
    </row>
    <row r="2715" ht="18" customHeight="1" spans="1:13">
      <c r="A2715" s="17">
        <v>2707</v>
      </c>
      <c r="B2715" s="18" t="s">
        <v>4499</v>
      </c>
      <c r="C2715" s="18" t="s">
        <v>4920</v>
      </c>
      <c r="D2715" s="18" t="s">
        <v>4936</v>
      </c>
      <c r="E2715" s="18" t="s">
        <v>4671</v>
      </c>
      <c r="F2715" s="18" t="s">
        <v>40</v>
      </c>
      <c r="G2715" s="18" t="s">
        <v>26</v>
      </c>
      <c r="H2715" s="18">
        <v>4</v>
      </c>
      <c r="I2715" s="19">
        <v>4</v>
      </c>
      <c r="J2715" s="19">
        <v>2</v>
      </c>
      <c r="K2715" s="19">
        <v>1500</v>
      </c>
      <c r="L2715" s="19">
        <v>0.3</v>
      </c>
      <c r="M2715" s="19"/>
    </row>
    <row r="2716" ht="18" customHeight="1" spans="1:13">
      <c r="A2716" s="17">
        <v>2708</v>
      </c>
      <c r="B2716" s="18" t="s">
        <v>4499</v>
      </c>
      <c r="C2716" s="18" t="s">
        <v>4920</v>
      </c>
      <c r="D2716" s="18" t="s">
        <v>4937</v>
      </c>
      <c r="E2716" s="18" t="s">
        <v>4693</v>
      </c>
      <c r="F2716" s="18" t="s">
        <v>40</v>
      </c>
      <c r="G2716" s="18" t="s">
        <v>26</v>
      </c>
      <c r="H2716" s="18">
        <v>3</v>
      </c>
      <c r="I2716" s="19">
        <v>3</v>
      </c>
      <c r="J2716" s="19">
        <v>1</v>
      </c>
      <c r="K2716" s="19">
        <v>1500</v>
      </c>
      <c r="L2716" s="19">
        <v>0.15</v>
      </c>
      <c r="M2716" s="19"/>
    </row>
    <row r="2717" ht="18" customHeight="1" spans="1:13">
      <c r="A2717" s="17">
        <v>2709</v>
      </c>
      <c r="B2717" s="18" t="s">
        <v>4499</v>
      </c>
      <c r="C2717" s="18" t="s">
        <v>4920</v>
      </c>
      <c r="D2717" s="18" t="s">
        <v>4938</v>
      </c>
      <c r="E2717" s="18" t="s">
        <v>4939</v>
      </c>
      <c r="F2717" s="18" t="s">
        <v>40</v>
      </c>
      <c r="G2717" s="18" t="s">
        <v>26</v>
      </c>
      <c r="H2717" s="18">
        <v>8</v>
      </c>
      <c r="I2717" s="19">
        <v>6</v>
      </c>
      <c r="J2717" s="19">
        <v>4</v>
      </c>
      <c r="K2717" s="19">
        <v>1500</v>
      </c>
      <c r="L2717" s="19">
        <v>0.5</v>
      </c>
      <c r="M2717" s="19"/>
    </row>
    <row r="2718" ht="18" customHeight="1" spans="1:13">
      <c r="A2718" s="17">
        <v>2710</v>
      </c>
      <c r="B2718" s="18" t="s">
        <v>4499</v>
      </c>
      <c r="C2718" s="18" t="s">
        <v>4940</v>
      </c>
      <c r="D2718" s="18" t="s">
        <v>4941</v>
      </c>
      <c r="E2718" s="18" t="s">
        <v>4807</v>
      </c>
      <c r="F2718" s="18" t="s">
        <v>40</v>
      </c>
      <c r="G2718" s="18" t="s">
        <v>20</v>
      </c>
      <c r="H2718" s="18">
        <v>30</v>
      </c>
      <c r="I2718" s="19">
        <v>20</v>
      </c>
      <c r="J2718" s="19">
        <v>10</v>
      </c>
      <c r="K2718" s="19">
        <v>300</v>
      </c>
      <c r="L2718" s="19">
        <v>0.3</v>
      </c>
      <c r="M2718" s="19"/>
    </row>
    <row r="2719" ht="18" customHeight="1" spans="1:13">
      <c r="A2719" s="17">
        <v>2711</v>
      </c>
      <c r="B2719" s="18" t="s">
        <v>4499</v>
      </c>
      <c r="C2719" s="18" t="s">
        <v>4940</v>
      </c>
      <c r="D2719" s="18" t="s">
        <v>4942</v>
      </c>
      <c r="E2719" s="18" t="s">
        <v>4656</v>
      </c>
      <c r="F2719" s="18" t="s">
        <v>19</v>
      </c>
      <c r="G2719" s="18" t="s">
        <v>20</v>
      </c>
      <c r="H2719" s="18">
        <v>130</v>
      </c>
      <c r="I2719" s="19" t="s">
        <v>4903</v>
      </c>
      <c r="J2719" s="19" t="s">
        <v>4869</v>
      </c>
      <c r="K2719" s="19">
        <v>200</v>
      </c>
      <c r="L2719" s="19">
        <v>0.3</v>
      </c>
      <c r="M2719" s="19"/>
    </row>
    <row r="2720" ht="18" customHeight="1" spans="1:13">
      <c r="A2720" s="17">
        <v>2712</v>
      </c>
      <c r="B2720" s="18" t="s">
        <v>4499</v>
      </c>
      <c r="C2720" s="18" t="s">
        <v>4940</v>
      </c>
      <c r="D2720" s="18" t="s">
        <v>4943</v>
      </c>
      <c r="E2720" s="18" t="s">
        <v>4722</v>
      </c>
      <c r="F2720" s="18" t="s">
        <v>377</v>
      </c>
      <c r="G2720" s="18" t="s">
        <v>26</v>
      </c>
      <c r="H2720" s="18">
        <v>7</v>
      </c>
      <c r="I2720" s="19">
        <v>5</v>
      </c>
      <c r="J2720" s="19">
        <v>3</v>
      </c>
      <c r="K2720" s="19">
        <v>1500</v>
      </c>
      <c r="L2720" s="19">
        <v>0.45</v>
      </c>
      <c r="M2720" s="19"/>
    </row>
    <row r="2721" ht="18" customHeight="1" spans="1:13">
      <c r="A2721" s="17">
        <v>2713</v>
      </c>
      <c r="B2721" s="18" t="s">
        <v>4499</v>
      </c>
      <c r="C2721" s="18" t="s">
        <v>4940</v>
      </c>
      <c r="D2721" s="18" t="s">
        <v>4944</v>
      </c>
      <c r="E2721" s="18" t="s">
        <v>4945</v>
      </c>
      <c r="F2721" s="18" t="s">
        <v>377</v>
      </c>
      <c r="G2721" s="18" t="s">
        <v>26</v>
      </c>
      <c r="H2721" s="18">
        <v>8</v>
      </c>
      <c r="I2721" s="19">
        <v>3</v>
      </c>
      <c r="J2721" s="19">
        <v>1</v>
      </c>
      <c r="K2721" s="19">
        <v>1500</v>
      </c>
      <c r="L2721" s="19">
        <v>0.15</v>
      </c>
      <c r="M2721" s="19"/>
    </row>
    <row r="2722" ht="18" customHeight="1" spans="1:13">
      <c r="A2722" s="17">
        <v>2714</v>
      </c>
      <c r="B2722" s="18" t="s">
        <v>4499</v>
      </c>
      <c r="C2722" s="18" t="s">
        <v>4940</v>
      </c>
      <c r="D2722" s="18" t="s">
        <v>4946</v>
      </c>
      <c r="E2722" s="18" t="s">
        <v>4695</v>
      </c>
      <c r="F2722" s="18" t="s">
        <v>19</v>
      </c>
      <c r="G2722" s="18" t="s">
        <v>20</v>
      </c>
      <c r="H2722" s="18">
        <v>26</v>
      </c>
      <c r="I2722" s="19" t="s">
        <v>4947</v>
      </c>
      <c r="J2722" s="19" t="s">
        <v>1381</v>
      </c>
      <c r="K2722" s="19">
        <v>200</v>
      </c>
      <c r="L2722" s="19" t="s">
        <v>4948</v>
      </c>
      <c r="M2722" s="19"/>
    </row>
    <row r="2723" ht="18" customHeight="1" spans="1:13">
      <c r="A2723" s="17">
        <v>2715</v>
      </c>
      <c r="B2723" s="18" t="s">
        <v>4499</v>
      </c>
      <c r="C2723" s="18" t="s">
        <v>4940</v>
      </c>
      <c r="D2723" s="18" t="s">
        <v>4949</v>
      </c>
      <c r="E2723" s="18" t="s">
        <v>4950</v>
      </c>
      <c r="F2723" s="18" t="s">
        <v>40</v>
      </c>
      <c r="G2723" s="18" t="s">
        <v>26</v>
      </c>
      <c r="H2723" s="18">
        <v>11</v>
      </c>
      <c r="I2723" s="19">
        <v>5</v>
      </c>
      <c r="J2723" s="19">
        <v>3</v>
      </c>
      <c r="K2723" s="19">
        <v>1500</v>
      </c>
      <c r="L2723" s="19">
        <v>0.45</v>
      </c>
      <c r="M2723" s="19"/>
    </row>
    <row r="2724" ht="18" customHeight="1" spans="1:13">
      <c r="A2724" s="17">
        <v>2716</v>
      </c>
      <c r="B2724" s="18" t="s">
        <v>4499</v>
      </c>
      <c r="C2724" s="18" t="s">
        <v>4940</v>
      </c>
      <c r="D2724" s="18" t="s">
        <v>907</v>
      </c>
      <c r="E2724" s="18" t="s">
        <v>4951</v>
      </c>
      <c r="F2724" s="18" t="s">
        <v>19</v>
      </c>
      <c r="G2724" s="18" t="s">
        <v>26</v>
      </c>
      <c r="H2724" s="18">
        <v>17</v>
      </c>
      <c r="I2724" s="19">
        <v>10</v>
      </c>
      <c r="J2724" s="19">
        <v>3</v>
      </c>
      <c r="K2724" s="19">
        <v>1000</v>
      </c>
      <c r="L2724" s="19">
        <v>0.3</v>
      </c>
      <c r="M2724" s="19"/>
    </row>
    <row r="2725" ht="18" customHeight="1" spans="1:13">
      <c r="A2725" s="17">
        <v>2717</v>
      </c>
      <c r="B2725" s="18" t="s">
        <v>4499</v>
      </c>
      <c r="C2725" s="18" t="s">
        <v>4940</v>
      </c>
      <c r="D2725" s="18" t="s">
        <v>3895</v>
      </c>
      <c r="E2725" s="18" t="s">
        <v>4952</v>
      </c>
      <c r="F2725" s="18" t="s">
        <v>19</v>
      </c>
      <c r="G2725" s="18" t="s">
        <v>26</v>
      </c>
      <c r="H2725" s="18">
        <v>6</v>
      </c>
      <c r="I2725" s="19">
        <v>3</v>
      </c>
      <c r="J2725" s="19">
        <v>1</v>
      </c>
      <c r="K2725" s="19">
        <v>1000</v>
      </c>
      <c r="L2725" s="19">
        <v>0.1</v>
      </c>
      <c r="M2725" s="19"/>
    </row>
    <row r="2726" ht="18" customHeight="1" spans="1:13">
      <c r="A2726" s="17">
        <v>2718</v>
      </c>
      <c r="B2726" s="18" t="s">
        <v>4499</v>
      </c>
      <c r="C2726" s="18" t="s">
        <v>4940</v>
      </c>
      <c r="D2726" s="18" t="s">
        <v>1602</v>
      </c>
      <c r="E2726" s="18" t="s">
        <v>4512</v>
      </c>
      <c r="F2726" s="18" t="s">
        <v>19</v>
      </c>
      <c r="G2726" s="18" t="s">
        <v>26</v>
      </c>
      <c r="H2726" s="18">
        <v>5</v>
      </c>
      <c r="I2726" s="19">
        <v>4</v>
      </c>
      <c r="J2726" s="19">
        <v>2</v>
      </c>
      <c r="K2726" s="19">
        <v>1000</v>
      </c>
      <c r="L2726" s="19">
        <v>0.2</v>
      </c>
      <c r="M2726" s="19"/>
    </row>
    <row r="2727" ht="18" customHeight="1" spans="1:13">
      <c r="A2727" s="17">
        <v>2719</v>
      </c>
      <c r="B2727" s="18" t="s">
        <v>4499</v>
      </c>
      <c r="C2727" s="18" t="s">
        <v>4940</v>
      </c>
      <c r="D2727" s="18" t="s">
        <v>4953</v>
      </c>
      <c r="E2727" s="18" t="s">
        <v>4705</v>
      </c>
      <c r="F2727" s="18" t="s">
        <v>19</v>
      </c>
      <c r="G2727" s="18" t="s">
        <v>26</v>
      </c>
      <c r="H2727" s="18">
        <v>13</v>
      </c>
      <c r="I2727" s="19">
        <v>9</v>
      </c>
      <c r="J2727" s="19">
        <v>3</v>
      </c>
      <c r="K2727" s="19">
        <v>1000</v>
      </c>
      <c r="L2727" s="19">
        <v>0.3</v>
      </c>
      <c r="M2727" s="19"/>
    </row>
    <row r="2728" ht="18" customHeight="1" spans="1:13">
      <c r="A2728" s="17">
        <v>2720</v>
      </c>
      <c r="B2728" s="18" t="s">
        <v>4499</v>
      </c>
      <c r="C2728" s="18" t="s">
        <v>4940</v>
      </c>
      <c r="D2728" s="18" t="s">
        <v>999</v>
      </c>
      <c r="E2728" s="18" t="s">
        <v>4560</v>
      </c>
      <c r="F2728" s="18" t="s">
        <v>40</v>
      </c>
      <c r="G2728" s="18" t="s">
        <v>26</v>
      </c>
      <c r="H2728" s="18">
        <v>21</v>
      </c>
      <c r="I2728" s="19">
        <v>6</v>
      </c>
      <c r="J2728" s="19">
        <v>4</v>
      </c>
      <c r="K2728" s="19">
        <v>1500</v>
      </c>
      <c r="L2728" s="19">
        <v>0.5</v>
      </c>
      <c r="M2728" s="19"/>
    </row>
    <row r="2729" ht="18" customHeight="1" spans="1:13">
      <c r="A2729" s="17">
        <v>2721</v>
      </c>
      <c r="B2729" s="18" t="s">
        <v>4499</v>
      </c>
      <c r="C2729" s="18" t="s">
        <v>4940</v>
      </c>
      <c r="D2729" s="18" t="s">
        <v>4668</v>
      </c>
      <c r="E2729" s="18" t="s">
        <v>4671</v>
      </c>
      <c r="F2729" s="18" t="s">
        <v>40</v>
      </c>
      <c r="G2729" s="18" t="s">
        <v>26</v>
      </c>
      <c r="H2729" s="18">
        <v>4</v>
      </c>
      <c r="I2729" s="19">
        <v>3</v>
      </c>
      <c r="J2729" s="19">
        <v>1</v>
      </c>
      <c r="K2729" s="19">
        <v>1500</v>
      </c>
      <c r="L2729" s="19">
        <v>0.15</v>
      </c>
      <c r="M2729" s="19"/>
    </row>
    <row r="2730" ht="18" customHeight="1" spans="1:13">
      <c r="A2730" s="17">
        <v>2722</v>
      </c>
      <c r="B2730" s="18" t="s">
        <v>4499</v>
      </c>
      <c r="C2730" s="18" t="s">
        <v>4954</v>
      </c>
      <c r="D2730" s="18" t="s">
        <v>4955</v>
      </c>
      <c r="E2730" s="18" t="s">
        <v>4528</v>
      </c>
      <c r="F2730" s="18" t="s">
        <v>40</v>
      </c>
      <c r="G2730" s="18" t="s">
        <v>26</v>
      </c>
      <c r="H2730" s="18">
        <v>9</v>
      </c>
      <c r="I2730" s="19">
        <v>4</v>
      </c>
      <c r="J2730" s="19">
        <v>2</v>
      </c>
      <c r="K2730" s="19">
        <v>1500</v>
      </c>
      <c r="L2730" s="19">
        <v>0.3</v>
      </c>
      <c r="M2730" s="19"/>
    </row>
    <row r="2731" ht="18" customHeight="1" spans="1:13">
      <c r="A2731" s="17">
        <v>2723</v>
      </c>
      <c r="B2731" s="18" t="s">
        <v>4499</v>
      </c>
      <c r="C2731" s="18" t="s">
        <v>4954</v>
      </c>
      <c r="D2731" s="18" t="s">
        <v>4937</v>
      </c>
      <c r="E2731" s="18" t="s">
        <v>4543</v>
      </c>
      <c r="F2731" s="18" t="s">
        <v>19</v>
      </c>
      <c r="G2731" s="18" t="s">
        <v>26</v>
      </c>
      <c r="H2731" s="18">
        <v>4</v>
      </c>
      <c r="I2731" s="19">
        <v>4</v>
      </c>
      <c r="J2731" s="19">
        <v>2</v>
      </c>
      <c r="K2731" s="19">
        <v>1000</v>
      </c>
      <c r="L2731" s="19">
        <v>0.2</v>
      </c>
      <c r="M2731" s="19"/>
    </row>
    <row r="2732" ht="18" customHeight="1" spans="1:13">
      <c r="A2732" s="17">
        <v>2724</v>
      </c>
      <c r="B2732" s="18" t="s">
        <v>4499</v>
      </c>
      <c r="C2732" s="18" t="s">
        <v>4954</v>
      </c>
      <c r="D2732" s="18" t="s">
        <v>4956</v>
      </c>
      <c r="E2732" s="18" t="s">
        <v>4957</v>
      </c>
      <c r="F2732" s="18" t="s">
        <v>19</v>
      </c>
      <c r="G2732" s="18" t="s">
        <v>26</v>
      </c>
      <c r="H2732" s="18">
        <v>5</v>
      </c>
      <c r="I2732" s="19">
        <v>5</v>
      </c>
      <c r="J2732" s="19">
        <v>3</v>
      </c>
      <c r="K2732" s="19">
        <v>1000</v>
      </c>
      <c r="L2732" s="19">
        <v>0.3</v>
      </c>
      <c r="M2732" s="19"/>
    </row>
    <row r="2733" ht="18" customHeight="1" spans="1:13">
      <c r="A2733" s="17">
        <v>2725</v>
      </c>
      <c r="B2733" s="18" t="s">
        <v>4499</v>
      </c>
      <c r="C2733" s="18" t="s">
        <v>4954</v>
      </c>
      <c r="D2733" s="18" t="s">
        <v>4958</v>
      </c>
      <c r="E2733" s="18" t="s">
        <v>4526</v>
      </c>
      <c r="F2733" s="18" t="s">
        <v>19</v>
      </c>
      <c r="G2733" s="18" t="s">
        <v>26</v>
      </c>
      <c r="H2733" s="18">
        <v>4</v>
      </c>
      <c r="I2733" s="19">
        <v>4</v>
      </c>
      <c r="J2733" s="19">
        <v>2</v>
      </c>
      <c r="K2733" s="19">
        <v>1000</v>
      </c>
      <c r="L2733" s="19">
        <v>0.2</v>
      </c>
      <c r="M2733" s="19"/>
    </row>
    <row r="2734" ht="18" customHeight="1" spans="1:13">
      <c r="A2734" s="17">
        <v>2726</v>
      </c>
      <c r="B2734" s="18" t="s">
        <v>4499</v>
      </c>
      <c r="C2734" s="18" t="s">
        <v>4954</v>
      </c>
      <c r="D2734" s="18" t="s">
        <v>160</v>
      </c>
      <c r="E2734" s="18" t="s">
        <v>4959</v>
      </c>
      <c r="F2734" s="18" t="s">
        <v>40</v>
      </c>
      <c r="G2734" s="18" t="s">
        <v>26</v>
      </c>
      <c r="H2734" s="18">
        <v>4</v>
      </c>
      <c r="I2734" s="19">
        <v>4</v>
      </c>
      <c r="J2734" s="19">
        <v>2</v>
      </c>
      <c r="K2734" s="19">
        <v>1500</v>
      </c>
      <c r="L2734" s="19">
        <v>0.3</v>
      </c>
      <c r="M2734" s="19"/>
    </row>
    <row r="2735" ht="18" customHeight="1" spans="1:13">
      <c r="A2735" s="17">
        <v>2727</v>
      </c>
      <c r="B2735" s="18" t="s">
        <v>4499</v>
      </c>
      <c r="C2735" s="18" t="s">
        <v>4954</v>
      </c>
      <c r="D2735" s="18" t="s">
        <v>4960</v>
      </c>
      <c r="E2735" s="18" t="s">
        <v>4961</v>
      </c>
      <c r="F2735" s="18" t="s">
        <v>40</v>
      </c>
      <c r="G2735" s="18" t="s">
        <v>26</v>
      </c>
      <c r="H2735" s="18">
        <v>3</v>
      </c>
      <c r="I2735" s="19">
        <v>3</v>
      </c>
      <c r="J2735" s="19">
        <v>1</v>
      </c>
      <c r="K2735" s="19">
        <v>1500</v>
      </c>
      <c r="L2735" s="19">
        <v>0.15</v>
      </c>
      <c r="M2735" s="19"/>
    </row>
    <row r="2736" ht="18" customHeight="1" spans="1:13">
      <c r="A2736" s="17">
        <v>2728</v>
      </c>
      <c r="B2736" s="18" t="s">
        <v>4499</v>
      </c>
      <c r="C2736" s="18" t="s">
        <v>4954</v>
      </c>
      <c r="D2736" s="18" t="s">
        <v>1166</v>
      </c>
      <c r="E2736" s="18" t="s">
        <v>4961</v>
      </c>
      <c r="F2736" s="18" t="s">
        <v>377</v>
      </c>
      <c r="G2736" s="18" t="s">
        <v>26</v>
      </c>
      <c r="H2736" s="18">
        <v>3</v>
      </c>
      <c r="I2736" s="19">
        <v>3</v>
      </c>
      <c r="J2736" s="19">
        <v>1</v>
      </c>
      <c r="K2736" s="19">
        <v>1500</v>
      </c>
      <c r="L2736" s="19">
        <v>0.15</v>
      </c>
      <c r="M2736" s="19"/>
    </row>
    <row r="2737" ht="18" customHeight="1" spans="1:13">
      <c r="A2737" s="17">
        <v>2729</v>
      </c>
      <c r="B2737" s="18" t="s">
        <v>4499</v>
      </c>
      <c r="C2737" s="18" t="s">
        <v>4954</v>
      </c>
      <c r="D2737" s="18" t="s">
        <v>4962</v>
      </c>
      <c r="E2737" s="18" t="s">
        <v>4727</v>
      </c>
      <c r="F2737" s="18" t="s">
        <v>19</v>
      </c>
      <c r="G2737" s="18" t="s">
        <v>26</v>
      </c>
      <c r="H2737" s="18">
        <v>3</v>
      </c>
      <c r="I2737" s="19">
        <v>3</v>
      </c>
      <c r="J2737" s="19">
        <v>1</v>
      </c>
      <c r="K2737" s="19">
        <v>1000</v>
      </c>
      <c r="L2737" s="19">
        <v>0.1</v>
      </c>
      <c r="M2737" s="19"/>
    </row>
    <row r="2738" ht="18" customHeight="1" spans="1:13">
      <c r="A2738" s="17">
        <v>2730</v>
      </c>
      <c r="B2738" s="18" t="s">
        <v>4499</v>
      </c>
      <c r="C2738" s="18" t="s">
        <v>4954</v>
      </c>
      <c r="D2738" s="18" t="s">
        <v>4963</v>
      </c>
      <c r="E2738" s="18" t="s">
        <v>4964</v>
      </c>
      <c r="F2738" s="18" t="s">
        <v>19</v>
      </c>
      <c r="G2738" s="18" t="s">
        <v>26</v>
      </c>
      <c r="H2738" s="18">
        <v>14</v>
      </c>
      <c r="I2738" s="19">
        <v>5</v>
      </c>
      <c r="J2738" s="19">
        <v>3</v>
      </c>
      <c r="K2738" s="19">
        <v>1000</v>
      </c>
      <c r="L2738" s="19">
        <v>0.3</v>
      </c>
      <c r="M2738" s="19"/>
    </row>
    <row r="2739" ht="18" customHeight="1" spans="1:13">
      <c r="A2739" s="17">
        <v>2731</v>
      </c>
      <c r="B2739" s="18" t="s">
        <v>4499</v>
      </c>
      <c r="C2739" s="18" t="s">
        <v>4954</v>
      </c>
      <c r="D2739" s="18" t="s">
        <v>4965</v>
      </c>
      <c r="E2739" s="18" t="s">
        <v>4710</v>
      </c>
      <c r="F2739" s="18" t="s">
        <v>40</v>
      </c>
      <c r="G2739" s="18" t="s">
        <v>20</v>
      </c>
      <c r="H2739" s="18">
        <v>70</v>
      </c>
      <c r="I2739" s="19">
        <v>27</v>
      </c>
      <c r="J2739" s="19">
        <v>17</v>
      </c>
      <c r="K2739" s="19">
        <v>300</v>
      </c>
      <c r="L2739" s="19">
        <v>0.5</v>
      </c>
      <c r="M2739" s="19"/>
    </row>
    <row r="2740" ht="18" customHeight="1" spans="1:13">
      <c r="A2740" s="17">
        <v>2732</v>
      </c>
      <c r="B2740" s="18" t="s">
        <v>4499</v>
      </c>
      <c r="C2740" s="18" t="s">
        <v>4966</v>
      </c>
      <c r="D2740" s="18" t="s">
        <v>4967</v>
      </c>
      <c r="E2740" s="18" t="s">
        <v>4968</v>
      </c>
      <c r="F2740" s="18" t="s">
        <v>40</v>
      </c>
      <c r="G2740" s="18" t="s">
        <v>26</v>
      </c>
      <c r="H2740" s="18">
        <v>6</v>
      </c>
      <c r="I2740" s="19">
        <v>5</v>
      </c>
      <c r="J2740" s="19">
        <v>3</v>
      </c>
      <c r="K2740" s="19">
        <v>1500</v>
      </c>
      <c r="L2740" s="19">
        <v>0.45</v>
      </c>
      <c r="M2740" s="19"/>
    </row>
    <row r="2741" ht="18" customHeight="1" spans="1:13">
      <c r="A2741" s="17">
        <v>2733</v>
      </c>
      <c r="B2741" s="18" t="s">
        <v>4499</v>
      </c>
      <c r="C2741" s="18" t="s">
        <v>4966</v>
      </c>
      <c r="D2741" s="18" t="s">
        <v>4969</v>
      </c>
      <c r="E2741" s="18" t="s">
        <v>4968</v>
      </c>
      <c r="F2741" s="18" t="s">
        <v>40</v>
      </c>
      <c r="G2741" s="18" t="s">
        <v>26</v>
      </c>
      <c r="H2741" s="18">
        <v>8</v>
      </c>
      <c r="I2741" s="19">
        <v>6</v>
      </c>
      <c r="J2741" s="19">
        <v>4</v>
      </c>
      <c r="K2741" s="19">
        <v>1500</v>
      </c>
      <c r="L2741" s="19">
        <v>0.5</v>
      </c>
      <c r="M2741" s="19"/>
    </row>
    <row r="2742" ht="18" customHeight="1" spans="1:13">
      <c r="A2742" s="17">
        <v>2734</v>
      </c>
      <c r="B2742" s="18" t="s">
        <v>4499</v>
      </c>
      <c r="C2742" s="18" t="s">
        <v>4966</v>
      </c>
      <c r="D2742" s="18" t="s">
        <v>4970</v>
      </c>
      <c r="E2742" s="18" t="s">
        <v>4797</v>
      </c>
      <c r="F2742" s="18" t="s">
        <v>19</v>
      </c>
      <c r="G2742" s="18" t="s">
        <v>26</v>
      </c>
      <c r="H2742" s="18">
        <v>8</v>
      </c>
      <c r="I2742" s="19">
        <v>5</v>
      </c>
      <c r="J2742" s="19">
        <v>3</v>
      </c>
      <c r="K2742" s="19">
        <v>1000</v>
      </c>
      <c r="L2742" s="19">
        <v>0.3</v>
      </c>
      <c r="M2742" s="19"/>
    </row>
    <row r="2743" ht="18" customHeight="1" spans="1:13">
      <c r="A2743" s="17">
        <v>2735</v>
      </c>
      <c r="B2743" s="18" t="s">
        <v>4499</v>
      </c>
      <c r="C2743" s="18" t="s">
        <v>4966</v>
      </c>
      <c r="D2743" s="18" t="s">
        <v>4971</v>
      </c>
      <c r="E2743" s="18" t="s">
        <v>4710</v>
      </c>
      <c r="F2743" s="18" t="s">
        <v>19</v>
      </c>
      <c r="G2743" s="18" t="s">
        <v>26</v>
      </c>
      <c r="H2743" s="18">
        <v>8</v>
      </c>
      <c r="I2743" s="19">
        <v>5</v>
      </c>
      <c r="J2743" s="19">
        <v>3</v>
      </c>
      <c r="K2743" s="19">
        <v>1000</v>
      </c>
      <c r="L2743" s="19">
        <v>0.3</v>
      </c>
      <c r="M2743" s="19"/>
    </row>
    <row r="2744" ht="18" customHeight="1" spans="1:13">
      <c r="A2744" s="17">
        <v>2736</v>
      </c>
      <c r="B2744" s="18" t="s">
        <v>4499</v>
      </c>
      <c r="C2744" s="18" t="s">
        <v>4972</v>
      </c>
      <c r="D2744" s="18" t="s">
        <v>4973</v>
      </c>
      <c r="E2744" s="18" t="s">
        <v>4628</v>
      </c>
      <c r="F2744" s="18" t="s">
        <v>19</v>
      </c>
      <c r="G2744" s="18" t="s">
        <v>26</v>
      </c>
      <c r="H2744" s="18">
        <v>5</v>
      </c>
      <c r="I2744" s="19">
        <v>5</v>
      </c>
      <c r="J2744" s="19">
        <v>3</v>
      </c>
      <c r="K2744" s="19">
        <v>1000</v>
      </c>
      <c r="L2744" s="19">
        <v>0.3</v>
      </c>
      <c r="M2744" s="19"/>
    </row>
    <row r="2745" ht="18" customHeight="1" spans="1:13">
      <c r="A2745" s="17">
        <v>2737</v>
      </c>
      <c r="B2745" s="18" t="s">
        <v>4499</v>
      </c>
      <c r="C2745" s="18" t="s">
        <v>4972</v>
      </c>
      <c r="D2745" s="18" t="s">
        <v>4974</v>
      </c>
      <c r="E2745" s="18" t="s">
        <v>4710</v>
      </c>
      <c r="F2745" s="18" t="s">
        <v>40</v>
      </c>
      <c r="G2745" s="18" t="s">
        <v>26</v>
      </c>
      <c r="H2745" s="18">
        <v>6</v>
      </c>
      <c r="I2745" s="19">
        <v>4</v>
      </c>
      <c r="J2745" s="19">
        <v>2</v>
      </c>
      <c r="K2745" s="19">
        <v>1500</v>
      </c>
      <c r="L2745" s="19">
        <v>0.3</v>
      </c>
      <c r="M2745" s="19"/>
    </row>
    <row r="2746" ht="18" customHeight="1" spans="1:13">
      <c r="A2746" s="17">
        <v>2738</v>
      </c>
      <c r="B2746" s="18" t="s">
        <v>4499</v>
      </c>
      <c r="C2746" s="18" t="s">
        <v>4972</v>
      </c>
      <c r="D2746" s="18" t="s">
        <v>4975</v>
      </c>
      <c r="E2746" s="18" t="s">
        <v>4800</v>
      </c>
      <c r="F2746" s="18" t="s">
        <v>40</v>
      </c>
      <c r="G2746" s="18" t="s">
        <v>20</v>
      </c>
      <c r="H2746" s="18">
        <v>70</v>
      </c>
      <c r="I2746" s="19">
        <v>23</v>
      </c>
      <c r="J2746" s="19">
        <v>13</v>
      </c>
      <c r="K2746" s="19">
        <v>300</v>
      </c>
      <c r="L2746" s="19">
        <v>0.39</v>
      </c>
      <c r="M2746" s="19"/>
    </row>
    <row r="2747" ht="18" customHeight="1" spans="1:13">
      <c r="A2747" s="17">
        <v>2739</v>
      </c>
      <c r="B2747" s="18" t="s">
        <v>4499</v>
      </c>
      <c r="C2747" s="18" t="s">
        <v>4972</v>
      </c>
      <c r="D2747" s="18" t="s">
        <v>4976</v>
      </c>
      <c r="E2747" s="18" t="s">
        <v>4669</v>
      </c>
      <c r="F2747" s="18" t="s">
        <v>19</v>
      </c>
      <c r="G2747" s="18" t="s">
        <v>26</v>
      </c>
      <c r="H2747" s="18">
        <v>5</v>
      </c>
      <c r="I2747" s="19">
        <v>5</v>
      </c>
      <c r="J2747" s="19">
        <v>3</v>
      </c>
      <c r="K2747" s="19">
        <v>1000</v>
      </c>
      <c r="L2747" s="19">
        <v>0.3</v>
      </c>
      <c r="M2747" s="19"/>
    </row>
    <row r="2748" ht="18" customHeight="1" spans="1:13">
      <c r="A2748" s="17">
        <v>2740</v>
      </c>
      <c r="B2748" s="18" t="s">
        <v>4499</v>
      </c>
      <c r="C2748" s="18" t="s">
        <v>4972</v>
      </c>
      <c r="D2748" s="18" t="s">
        <v>4977</v>
      </c>
      <c r="E2748" s="18" t="s">
        <v>4568</v>
      </c>
      <c r="F2748" s="18" t="s">
        <v>40</v>
      </c>
      <c r="G2748" s="18" t="s">
        <v>26</v>
      </c>
      <c r="H2748" s="18">
        <v>5</v>
      </c>
      <c r="I2748" s="19">
        <v>4</v>
      </c>
      <c r="J2748" s="19">
        <v>2</v>
      </c>
      <c r="K2748" s="19">
        <v>1500</v>
      </c>
      <c r="L2748" s="19">
        <v>0.3</v>
      </c>
      <c r="M2748" s="19"/>
    </row>
    <row r="2749" ht="18" customHeight="1" spans="1:13">
      <c r="A2749" s="17">
        <v>2741</v>
      </c>
      <c r="B2749" s="18" t="s">
        <v>4499</v>
      </c>
      <c r="C2749" s="18" t="s">
        <v>4978</v>
      </c>
      <c r="D2749" s="18" t="s">
        <v>4979</v>
      </c>
      <c r="E2749" s="18" t="s">
        <v>4535</v>
      </c>
      <c r="F2749" s="18" t="s">
        <v>19</v>
      </c>
      <c r="G2749" s="18" t="s">
        <v>26</v>
      </c>
      <c r="H2749" s="18">
        <v>6</v>
      </c>
      <c r="I2749" s="19">
        <v>4</v>
      </c>
      <c r="J2749" s="19">
        <v>2</v>
      </c>
      <c r="K2749" s="19">
        <v>1000</v>
      </c>
      <c r="L2749" s="19">
        <v>0.2</v>
      </c>
      <c r="M2749" s="19"/>
    </row>
    <row r="2750" ht="18" customHeight="1" spans="1:13">
      <c r="A2750" s="17">
        <v>2742</v>
      </c>
      <c r="B2750" s="18" t="s">
        <v>4499</v>
      </c>
      <c r="C2750" s="18" t="s">
        <v>4978</v>
      </c>
      <c r="D2750" s="18" t="s">
        <v>4980</v>
      </c>
      <c r="E2750" s="18" t="s">
        <v>4981</v>
      </c>
      <c r="F2750" s="18" t="s">
        <v>40</v>
      </c>
      <c r="G2750" s="18" t="s">
        <v>26</v>
      </c>
      <c r="H2750" s="18">
        <v>12</v>
      </c>
      <c r="I2750" s="19">
        <v>6</v>
      </c>
      <c r="J2750" s="19">
        <v>4</v>
      </c>
      <c r="K2750" s="19">
        <v>1500</v>
      </c>
      <c r="L2750" s="19">
        <v>0.5</v>
      </c>
      <c r="M2750" s="19"/>
    </row>
    <row r="2751" ht="18" customHeight="1" spans="1:13">
      <c r="A2751" s="17">
        <v>2743</v>
      </c>
      <c r="B2751" s="18" t="s">
        <v>4499</v>
      </c>
      <c r="C2751" s="18" t="s">
        <v>4978</v>
      </c>
      <c r="D2751" s="18" t="s">
        <v>4982</v>
      </c>
      <c r="E2751" s="18" t="s">
        <v>4983</v>
      </c>
      <c r="F2751" s="18" t="s">
        <v>40</v>
      </c>
      <c r="G2751" s="18" t="s">
        <v>26</v>
      </c>
      <c r="H2751" s="18">
        <v>5</v>
      </c>
      <c r="I2751" s="19">
        <v>5</v>
      </c>
      <c r="J2751" s="19">
        <v>3</v>
      </c>
      <c r="K2751" s="19">
        <v>1500</v>
      </c>
      <c r="L2751" s="19">
        <v>0.45</v>
      </c>
      <c r="M2751" s="19"/>
    </row>
    <row r="2752" ht="18" customHeight="1" spans="1:13">
      <c r="A2752" s="17">
        <v>2744</v>
      </c>
      <c r="B2752" s="18" t="s">
        <v>4499</v>
      </c>
      <c r="C2752" s="18" t="s">
        <v>4978</v>
      </c>
      <c r="D2752" s="18" t="s">
        <v>4984</v>
      </c>
      <c r="E2752" s="18" t="s">
        <v>4736</v>
      </c>
      <c r="F2752" s="18" t="s">
        <v>40</v>
      </c>
      <c r="G2752" s="18" t="s">
        <v>26</v>
      </c>
      <c r="H2752" s="18">
        <v>5</v>
      </c>
      <c r="I2752" s="19">
        <v>4</v>
      </c>
      <c r="J2752" s="19">
        <v>2</v>
      </c>
      <c r="K2752" s="19">
        <v>1500</v>
      </c>
      <c r="L2752" s="19">
        <v>0.3</v>
      </c>
      <c r="M2752" s="19"/>
    </row>
    <row r="2753" ht="18" customHeight="1" spans="1:13">
      <c r="A2753" s="17">
        <v>2745</v>
      </c>
      <c r="B2753" s="18" t="s">
        <v>4499</v>
      </c>
      <c r="C2753" s="18" t="s">
        <v>4978</v>
      </c>
      <c r="D2753" s="18" t="s">
        <v>4985</v>
      </c>
      <c r="E2753" s="18" t="s">
        <v>4986</v>
      </c>
      <c r="F2753" s="18" t="s">
        <v>19</v>
      </c>
      <c r="G2753" s="18" t="s">
        <v>26</v>
      </c>
      <c r="H2753" s="18">
        <v>19</v>
      </c>
      <c r="I2753" s="19">
        <v>5</v>
      </c>
      <c r="J2753" s="19">
        <v>3</v>
      </c>
      <c r="K2753" s="19">
        <v>1000</v>
      </c>
      <c r="L2753" s="19">
        <v>0.3</v>
      </c>
      <c r="M2753" s="19"/>
    </row>
    <row r="2754" ht="18" customHeight="1" spans="1:13">
      <c r="A2754" s="17">
        <v>2746</v>
      </c>
      <c r="B2754" s="18" t="s">
        <v>4499</v>
      </c>
      <c r="C2754" s="18" t="s">
        <v>4978</v>
      </c>
      <c r="D2754" s="18" t="s">
        <v>4987</v>
      </c>
      <c r="E2754" s="18" t="s">
        <v>4773</v>
      </c>
      <c r="F2754" s="18" t="s">
        <v>40</v>
      </c>
      <c r="G2754" s="18" t="s">
        <v>26</v>
      </c>
      <c r="H2754" s="18">
        <v>5</v>
      </c>
      <c r="I2754" s="19">
        <v>3</v>
      </c>
      <c r="J2754" s="19">
        <v>1</v>
      </c>
      <c r="K2754" s="19">
        <v>1500</v>
      </c>
      <c r="L2754" s="19">
        <v>0.15</v>
      </c>
      <c r="M2754" s="19"/>
    </row>
    <row r="2755" ht="18" customHeight="1" spans="1:13">
      <c r="A2755" s="17">
        <v>2747</v>
      </c>
      <c r="B2755" s="18" t="s">
        <v>4499</v>
      </c>
      <c r="C2755" s="18" t="s">
        <v>4978</v>
      </c>
      <c r="D2755" s="18" t="s">
        <v>4988</v>
      </c>
      <c r="E2755" s="18" t="s">
        <v>4778</v>
      </c>
      <c r="F2755" s="18" t="s">
        <v>40</v>
      </c>
      <c r="G2755" s="18" t="s">
        <v>26</v>
      </c>
      <c r="H2755" s="18">
        <v>5</v>
      </c>
      <c r="I2755" s="19">
        <v>3</v>
      </c>
      <c r="J2755" s="19">
        <v>1</v>
      </c>
      <c r="K2755" s="19">
        <v>1500</v>
      </c>
      <c r="L2755" s="19">
        <v>0.15</v>
      </c>
      <c r="M2755" s="19"/>
    </row>
    <row r="2756" ht="18" customHeight="1" spans="1:13">
      <c r="A2756" s="17">
        <v>2748</v>
      </c>
      <c r="B2756" s="18" t="s">
        <v>4499</v>
      </c>
      <c r="C2756" s="18" t="s">
        <v>4978</v>
      </c>
      <c r="D2756" s="18" t="s">
        <v>4989</v>
      </c>
      <c r="E2756" s="18" t="s">
        <v>4990</v>
      </c>
      <c r="F2756" s="18" t="s">
        <v>40</v>
      </c>
      <c r="G2756" s="18" t="s">
        <v>26</v>
      </c>
      <c r="H2756" s="18">
        <v>4</v>
      </c>
      <c r="I2756" s="19">
        <v>4</v>
      </c>
      <c r="J2756" s="19">
        <v>2</v>
      </c>
      <c r="K2756" s="19">
        <v>1500</v>
      </c>
      <c r="L2756" s="19">
        <v>0.3</v>
      </c>
      <c r="M2756" s="19"/>
    </row>
    <row r="2757" ht="18" customHeight="1" spans="1:13">
      <c r="A2757" s="17">
        <v>2749</v>
      </c>
      <c r="B2757" s="18" t="s">
        <v>4499</v>
      </c>
      <c r="C2757" s="18" t="s">
        <v>4978</v>
      </c>
      <c r="D2757" s="18" t="s">
        <v>907</v>
      </c>
      <c r="E2757" s="18" t="s">
        <v>4669</v>
      </c>
      <c r="F2757" s="18" t="s">
        <v>40</v>
      </c>
      <c r="G2757" s="18" t="s">
        <v>26</v>
      </c>
      <c r="H2757" s="18">
        <v>4</v>
      </c>
      <c r="I2757" s="19">
        <v>4</v>
      </c>
      <c r="J2757" s="19">
        <v>2</v>
      </c>
      <c r="K2757" s="19">
        <v>1500</v>
      </c>
      <c r="L2757" s="19">
        <v>0.3</v>
      </c>
      <c r="M2757" s="19"/>
    </row>
    <row r="2758" ht="18" customHeight="1" spans="1:13">
      <c r="A2758" s="17">
        <v>2750</v>
      </c>
      <c r="B2758" s="18" t="s">
        <v>4499</v>
      </c>
      <c r="C2758" s="18" t="s">
        <v>4905</v>
      </c>
      <c r="D2758" s="18" t="s">
        <v>4991</v>
      </c>
      <c r="E2758" s="18" t="s">
        <v>4512</v>
      </c>
      <c r="F2758" s="18" t="s">
        <v>40</v>
      </c>
      <c r="G2758" s="18" t="s">
        <v>26</v>
      </c>
      <c r="H2758" s="18">
        <v>10</v>
      </c>
      <c r="I2758" s="19">
        <v>7</v>
      </c>
      <c r="J2758" s="19">
        <v>5</v>
      </c>
      <c r="K2758" s="19">
        <v>1500</v>
      </c>
      <c r="L2758" s="19">
        <v>0.5</v>
      </c>
      <c r="M2758" s="19"/>
    </row>
    <row r="2759" ht="18" customHeight="1" spans="1:13">
      <c r="A2759" s="17">
        <v>2751</v>
      </c>
      <c r="B2759" s="18" t="s">
        <v>4499</v>
      </c>
      <c r="C2759" s="18" t="s">
        <v>4920</v>
      </c>
      <c r="D2759" s="18" t="s">
        <v>4992</v>
      </c>
      <c r="E2759" s="18" t="s">
        <v>4797</v>
      </c>
      <c r="F2759" s="18" t="s">
        <v>40</v>
      </c>
      <c r="G2759" s="18" t="s">
        <v>26</v>
      </c>
      <c r="H2759" s="18">
        <v>7</v>
      </c>
      <c r="I2759" s="19">
        <v>6</v>
      </c>
      <c r="J2759" s="19">
        <v>4</v>
      </c>
      <c r="K2759" s="19">
        <v>1500</v>
      </c>
      <c r="L2759" s="19">
        <v>0.5</v>
      </c>
      <c r="M2759" s="19"/>
    </row>
    <row r="2760" ht="18" customHeight="1" spans="1:13">
      <c r="A2760" s="17">
        <v>2752</v>
      </c>
      <c r="B2760" s="18" t="s">
        <v>4499</v>
      </c>
      <c r="C2760" s="18" t="s">
        <v>4940</v>
      </c>
      <c r="D2760" s="18" t="s">
        <v>4993</v>
      </c>
      <c r="E2760" s="18" t="s">
        <v>4994</v>
      </c>
      <c r="F2760" s="18" t="s">
        <v>19</v>
      </c>
      <c r="G2760" s="18" t="s">
        <v>26</v>
      </c>
      <c r="H2760" s="18">
        <v>10</v>
      </c>
      <c r="I2760" s="19">
        <v>5</v>
      </c>
      <c r="J2760" s="19">
        <v>2</v>
      </c>
      <c r="K2760" s="19">
        <v>1000</v>
      </c>
      <c r="L2760" s="19">
        <v>0.2</v>
      </c>
      <c r="M2760" s="19"/>
    </row>
    <row r="2761" ht="18" customHeight="1" spans="1:13">
      <c r="A2761" s="17">
        <v>2753</v>
      </c>
      <c r="B2761" s="18" t="s">
        <v>4499</v>
      </c>
      <c r="C2761" s="18" t="s">
        <v>4966</v>
      </c>
      <c r="D2761" s="18" t="s">
        <v>4995</v>
      </c>
      <c r="E2761" s="18" t="s">
        <v>4996</v>
      </c>
      <c r="F2761" s="18" t="s">
        <v>40</v>
      </c>
      <c r="G2761" s="18" t="s">
        <v>26</v>
      </c>
      <c r="H2761" s="18">
        <v>5</v>
      </c>
      <c r="I2761" s="19">
        <v>6</v>
      </c>
      <c r="J2761" s="19">
        <v>4</v>
      </c>
      <c r="K2761" s="19">
        <v>1500</v>
      </c>
      <c r="L2761" s="19">
        <v>0.5</v>
      </c>
      <c r="M2761" s="19"/>
    </row>
    <row r="2762" ht="18" customHeight="1" spans="1:13">
      <c r="A2762" s="17">
        <v>2754</v>
      </c>
      <c r="B2762" s="18" t="s">
        <v>4499</v>
      </c>
      <c r="C2762" s="18" t="s">
        <v>4954</v>
      </c>
      <c r="D2762" s="18" t="s">
        <v>4997</v>
      </c>
      <c r="E2762" s="18" t="s">
        <v>4630</v>
      </c>
      <c r="F2762" s="18" t="s">
        <v>40</v>
      </c>
      <c r="G2762" s="18" t="s">
        <v>26</v>
      </c>
      <c r="H2762" s="18">
        <v>3</v>
      </c>
      <c r="I2762" s="19">
        <v>4</v>
      </c>
      <c r="J2762" s="19">
        <v>2</v>
      </c>
      <c r="K2762" s="19">
        <v>1500</v>
      </c>
      <c r="L2762" s="19">
        <v>0.3</v>
      </c>
      <c r="M2762" s="19"/>
    </row>
    <row r="2763" ht="18" customHeight="1" spans="1:13">
      <c r="A2763" s="17">
        <v>2755</v>
      </c>
      <c r="B2763" s="18" t="s">
        <v>4499</v>
      </c>
      <c r="C2763" s="18" t="s">
        <v>4954</v>
      </c>
      <c r="D2763" s="18" t="s">
        <v>4998</v>
      </c>
      <c r="E2763" s="18" t="s">
        <v>4999</v>
      </c>
      <c r="F2763" s="18" t="s">
        <v>19</v>
      </c>
      <c r="G2763" s="18" t="s">
        <v>26</v>
      </c>
      <c r="H2763" s="18">
        <v>5</v>
      </c>
      <c r="I2763" s="19">
        <v>5</v>
      </c>
      <c r="J2763" s="19">
        <v>3</v>
      </c>
      <c r="K2763" s="19">
        <v>1000</v>
      </c>
      <c r="L2763" s="19">
        <v>0.3</v>
      </c>
      <c r="M2763" s="19"/>
    </row>
    <row r="2764" ht="18" customHeight="1" spans="1:13">
      <c r="A2764" s="17">
        <v>2756</v>
      </c>
      <c r="B2764" s="18" t="s">
        <v>4499</v>
      </c>
      <c r="C2764" s="18" t="s">
        <v>4954</v>
      </c>
      <c r="D2764" s="18" t="s">
        <v>4557</v>
      </c>
      <c r="E2764" s="18" t="s">
        <v>5000</v>
      </c>
      <c r="F2764" s="18" t="s">
        <v>19</v>
      </c>
      <c r="G2764" s="18" t="s">
        <v>26</v>
      </c>
      <c r="H2764" s="18">
        <v>4</v>
      </c>
      <c r="I2764" s="19">
        <v>4</v>
      </c>
      <c r="J2764" s="19">
        <v>2</v>
      </c>
      <c r="K2764" s="19">
        <v>1000</v>
      </c>
      <c r="L2764" s="19">
        <v>0.2</v>
      </c>
      <c r="M2764" s="19"/>
    </row>
    <row r="2765" ht="18" customHeight="1" spans="1:13">
      <c r="A2765" s="17">
        <v>2757</v>
      </c>
      <c r="B2765" s="18" t="s">
        <v>4499</v>
      </c>
      <c r="C2765" s="18" t="s">
        <v>4916</v>
      </c>
      <c r="D2765" s="18" t="s">
        <v>5001</v>
      </c>
      <c r="E2765" s="18" t="s">
        <v>4564</v>
      </c>
      <c r="F2765" s="18" t="s">
        <v>19</v>
      </c>
      <c r="G2765" s="18" t="s">
        <v>26</v>
      </c>
      <c r="H2765" s="18">
        <v>7</v>
      </c>
      <c r="I2765" s="19">
        <v>4</v>
      </c>
      <c r="J2765" s="19">
        <v>2</v>
      </c>
      <c r="K2765" s="19">
        <v>1000</v>
      </c>
      <c r="L2765" s="19">
        <v>0.2</v>
      </c>
      <c r="M2765" s="19"/>
    </row>
    <row r="2766" ht="18" customHeight="1" spans="1:13">
      <c r="A2766" s="17">
        <v>2758</v>
      </c>
      <c r="B2766" s="18" t="s">
        <v>4499</v>
      </c>
      <c r="C2766" s="18" t="s">
        <v>4920</v>
      </c>
      <c r="D2766" s="18" t="s">
        <v>5002</v>
      </c>
      <c r="E2766" s="18" t="s">
        <v>5003</v>
      </c>
      <c r="F2766" s="18" t="s">
        <v>40</v>
      </c>
      <c r="G2766" s="18" t="s">
        <v>26</v>
      </c>
      <c r="H2766" s="18">
        <v>6</v>
      </c>
      <c r="I2766" s="19">
        <v>5</v>
      </c>
      <c r="J2766" s="19">
        <v>3</v>
      </c>
      <c r="K2766" s="19">
        <v>1500</v>
      </c>
      <c r="L2766" s="19">
        <v>0.45</v>
      </c>
      <c r="M2766" s="19"/>
    </row>
    <row r="2767" ht="18" customHeight="1" spans="1:13">
      <c r="A2767" s="17">
        <v>2759</v>
      </c>
      <c r="B2767" s="18" t="s">
        <v>4499</v>
      </c>
      <c r="C2767" s="18" t="s">
        <v>4920</v>
      </c>
      <c r="D2767" s="18" t="s">
        <v>4998</v>
      </c>
      <c r="E2767" s="18" t="s">
        <v>5004</v>
      </c>
      <c r="F2767" s="18" t="s">
        <v>19</v>
      </c>
      <c r="G2767" s="18" t="s">
        <v>26</v>
      </c>
      <c r="H2767" s="18">
        <v>4</v>
      </c>
      <c r="I2767" s="19">
        <v>4</v>
      </c>
      <c r="J2767" s="19">
        <v>1</v>
      </c>
      <c r="K2767" s="19">
        <v>1000</v>
      </c>
      <c r="L2767" s="19">
        <v>0.1</v>
      </c>
      <c r="M2767" s="19"/>
    </row>
    <row r="2768" ht="18" customHeight="1" spans="1:13">
      <c r="A2768" s="17">
        <v>2760</v>
      </c>
      <c r="B2768" s="18" t="s">
        <v>4499</v>
      </c>
      <c r="C2768" s="18" t="s">
        <v>4940</v>
      </c>
      <c r="D2768" s="18" t="s">
        <v>5005</v>
      </c>
      <c r="E2768" s="18" t="s">
        <v>4635</v>
      </c>
      <c r="F2768" s="18" t="s">
        <v>40</v>
      </c>
      <c r="G2768" s="18" t="s">
        <v>26</v>
      </c>
      <c r="H2768" s="18">
        <v>5</v>
      </c>
      <c r="I2768" s="19">
        <v>3</v>
      </c>
      <c r="J2768" s="19">
        <v>1</v>
      </c>
      <c r="K2768" s="19">
        <v>1500</v>
      </c>
      <c r="L2768" s="19">
        <v>0.15</v>
      </c>
      <c r="M2768" s="19"/>
    </row>
    <row r="2769" ht="18" customHeight="1" spans="1:13">
      <c r="A2769" s="17">
        <v>2761</v>
      </c>
      <c r="B2769" s="18" t="s">
        <v>4499</v>
      </c>
      <c r="C2769" s="18" t="s">
        <v>4920</v>
      </c>
      <c r="D2769" s="18" t="s">
        <v>5006</v>
      </c>
      <c r="E2769" s="18" t="s">
        <v>4671</v>
      </c>
      <c r="F2769" s="18" t="s">
        <v>19</v>
      </c>
      <c r="G2769" s="18" t="s">
        <v>26</v>
      </c>
      <c r="H2769" s="18">
        <v>8</v>
      </c>
      <c r="I2769" s="19">
        <v>5</v>
      </c>
      <c r="J2769" s="19">
        <v>3</v>
      </c>
      <c r="K2769" s="19">
        <v>1000</v>
      </c>
      <c r="L2769" s="19">
        <v>0.3</v>
      </c>
      <c r="M2769" s="19"/>
    </row>
    <row r="2770" ht="18" customHeight="1" spans="1:13">
      <c r="A2770" s="17">
        <v>2762</v>
      </c>
      <c r="B2770" s="18" t="s">
        <v>4499</v>
      </c>
      <c r="C2770" s="18" t="s">
        <v>4940</v>
      </c>
      <c r="D2770" s="18" t="s">
        <v>5007</v>
      </c>
      <c r="E2770" s="18" t="s">
        <v>5008</v>
      </c>
      <c r="F2770" s="18" t="s">
        <v>40</v>
      </c>
      <c r="G2770" s="18" t="s">
        <v>20</v>
      </c>
      <c r="H2770" s="18">
        <v>28</v>
      </c>
      <c r="I2770" s="19">
        <v>15</v>
      </c>
      <c r="J2770" s="19">
        <v>5</v>
      </c>
      <c r="K2770" s="19">
        <v>300</v>
      </c>
      <c r="L2770" s="19">
        <v>0.15</v>
      </c>
      <c r="M2770" s="19"/>
    </row>
    <row r="2771" ht="18" customHeight="1" spans="1:13">
      <c r="A2771" s="17">
        <v>2763</v>
      </c>
      <c r="B2771" s="18" t="s">
        <v>4499</v>
      </c>
      <c r="C2771" s="18" t="s">
        <v>4940</v>
      </c>
      <c r="D2771" s="18" t="s">
        <v>1227</v>
      </c>
      <c r="E2771" s="18" t="s">
        <v>5009</v>
      </c>
      <c r="F2771" s="18" t="s">
        <v>19</v>
      </c>
      <c r="G2771" s="18" t="s">
        <v>26</v>
      </c>
      <c r="H2771" s="18">
        <v>10</v>
      </c>
      <c r="I2771" s="19">
        <v>3</v>
      </c>
      <c r="J2771" s="19">
        <v>1</v>
      </c>
      <c r="K2771" s="19">
        <v>1000</v>
      </c>
      <c r="L2771" s="19">
        <v>0.1</v>
      </c>
      <c r="M2771" s="19"/>
    </row>
    <row r="2772" ht="18" customHeight="1" spans="1:13">
      <c r="A2772" s="17">
        <v>2764</v>
      </c>
      <c r="B2772" s="18" t="s">
        <v>4499</v>
      </c>
      <c r="C2772" s="18" t="s">
        <v>4920</v>
      </c>
      <c r="D2772" s="18" t="s">
        <v>5010</v>
      </c>
      <c r="E2772" s="18" t="s">
        <v>4533</v>
      </c>
      <c r="F2772" s="18" t="s">
        <v>40</v>
      </c>
      <c r="G2772" s="18" t="s">
        <v>26</v>
      </c>
      <c r="H2772" s="18">
        <v>5</v>
      </c>
      <c r="I2772" s="19">
        <v>4</v>
      </c>
      <c r="J2772" s="19">
        <v>2</v>
      </c>
      <c r="K2772" s="19">
        <v>1500</v>
      </c>
      <c r="L2772" s="19">
        <v>0.3</v>
      </c>
      <c r="M2772" s="19"/>
    </row>
    <row r="2773" ht="18" customHeight="1" spans="1:13">
      <c r="A2773" s="17">
        <v>2765</v>
      </c>
      <c r="B2773" s="18" t="s">
        <v>4499</v>
      </c>
      <c r="C2773" s="18" t="s">
        <v>4966</v>
      </c>
      <c r="D2773" s="18" t="s">
        <v>5011</v>
      </c>
      <c r="E2773" s="18" t="s">
        <v>4587</v>
      </c>
      <c r="F2773" s="18" t="s">
        <v>40</v>
      </c>
      <c r="G2773" s="18" t="s">
        <v>26</v>
      </c>
      <c r="H2773" s="18">
        <v>6</v>
      </c>
      <c r="I2773" s="19">
        <v>5</v>
      </c>
      <c r="J2773" s="19">
        <v>3</v>
      </c>
      <c r="K2773" s="19">
        <v>1500</v>
      </c>
      <c r="L2773" s="19">
        <v>0.45</v>
      </c>
      <c r="M2773" s="19"/>
    </row>
    <row r="2774" ht="18" customHeight="1" spans="1:13">
      <c r="A2774" s="17">
        <v>2766</v>
      </c>
      <c r="B2774" s="18" t="s">
        <v>4499</v>
      </c>
      <c r="C2774" s="18" t="s">
        <v>4978</v>
      </c>
      <c r="D2774" s="18" t="s">
        <v>5012</v>
      </c>
      <c r="E2774" s="18" t="s">
        <v>4968</v>
      </c>
      <c r="F2774" s="18" t="s">
        <v>40</v>
      </c>
      <c r="G2774" s="18" t="s">
        <v>26</v>
      </c>
      <c r="H2774" s="18">
        <v>4</v>
      </c>
      <c r="I2774" s="19">
        <v>4</v>
      </c>
      <c r="J2774" s="19">
        <v>2</v>
      </c>
      <c r="K2774" s="19">
        <v>1500</v>
      </c>
      <c r="L2774" s="19">
        <v>0.3</v>
      </c>
      <c r="M2774" s="19"/>
    </row>
    <row r="2775" ht="18" customHeight="1" spans="1:13">
      <c r="A2775" s="17">
        <v>2767</v>
      </c>
      <c r="B2775" s="18" t="s">
        <v>4499</v>
      </c>
      <c r="C2775" s="18" t="s">
        <v>4978</v>
      </c>
      <c r="D2775" s="18" t="s">
        <v>5013</v>
      </c>
      <c r="E2775" s="18" t="s">
        <v>4621</v>
      </c>
      <c r="F2775" s="18" t="s">
        <v>19</v>
      </c>
      <c r="G2775" s="18" t="s">
        <v>26</v>
      </c>
      <c r="H2775" s="18">
        <v>3</v>
      </c>
      <c r="I2775" s="19">
        <v>5</v>
      </c>
      <c r="J2775" s="19">
        <v>3</v>
      </c>
      <c r="K2775" s="19">
        <v>1000</v>
      </c>
      <c r="L2775" s="19">
        <v>0.3</v>
      </c>
      <c r="M2775" s="19"/>
    </row>
    <row r="2776" ht="18" customHeight="1" spans="1:13">
      <c r="A2776" s="17">
        <v>2768</v>
      </c>
      <c r="B2776" s="18" t="s">
        <v>4499</v>
      </c>
      <c r="C2776" s="18" t="s">
        <v>4954</v>
      </c>
      <c r="D2776" s="18" t="s">
        <v>5014</v>
      </c>
      <c r="E2776" s="18" t="s">
        <v>4968</v>
      </c>
      <c r="F2776" s="18" t="s">
        <v>19</v>
      </c>
      <c r="G2776" s="18" t="s">
        <v>26</v>
      </c>
      <c r="H2776" s="18">
        <v>10</v>
      </c>
      <c r="I2776" s="19">
        <v>5</v>
      </c>
      <c r="J2776" s="19">
        <v>3</v>
      </c>
      <c r="K2776" s="19">
        <v>1000</v>
      </c>
      <c r="L2776" s="19">
        <v>0.3</v>
      </c>
      <c r="M2776" s="19"/>
    </row>
    <row r="2777" ht="18" customHeight="1" spans="1:13">
      <c r="A2777" s="17">
        <v>2769</v>
      </c>
      <c r="B2777" s="18" t="s">
        <v>4499</v>
      </c>
      <c r="C2777" s="18" t="s">
        <v>4940</v>
      </c>
      <c r="D2777" s="18" t="s">
        <v>5015</v>
      </c>
      <c r="E2777" s="18" t="s">
        <v>4526</v>
      </c>
      <c r="F2777" s="18" t="s">
        <v>40</v>
      </c>
      <c r="G2777" s="18" t="s">
        <v>26</v>
      </c>
      <c r="H2777" s="18">
        <v>5</v>
      </c>
      <c r="I2777" s="19">
        <v>4</v>
      </c>
      <c r="J2777" s="19">
        <v>2</v>
      </c>
      <c r="K2777" s="19">
        <v>1500</v>
      </c>
      <c r="L2777" s="19">
        <v>0.3</v>
      </c>
      <c r="M2777" s="19"/>
    </row>
    <row r="2778" ht="18" customHeight="1" spans="1:13">
      <c r="A2778" s="17">
        <v>2770</v>
      </c>
      <c r="B2778" s="18" t="s">
        <v>4499</v>
      </c>
      <c r="C2778" s="18" t="s">
        <v>4920</v>
      </c>
      <c r="D2778" s="18" t="s">
        <v>5016</v>
      </c>
      <c r="E2778" s="18" t="s">
        <v>5017</v>
      </c>
      <c r="F2778" s="18" t="s">
        <v>40</v>
      </c>
      <c r="G2778" s="18" t="s">
        <v>20</v>
      </c>
      <c r="H2778" s="18">
        <v>23</v>
      </c>
      <c r="I2778" s="19">
        <v>19</v>
      </c>
      <c r="J2778" s="19">
        <v>9</v>
      </c>
      <c r="K2778" s="19">
        <v>300</v>
      </c>
      <c r="L2778" s="19">
        <v>0.27</v>
      </c>
      <c r="M2778" s="19"/>
    </row>
    <row r="2779" ht="18" customHeight="1" spans="1:13">
      <c r="A2779" s="17">
        <v>2771</v>
      </c>
      <c r="B2779" s="18" t="s">
        <v>4499</v>
      </c>
      <c r="C2779" s="18" t="s">
        <v>4920</v>
      </c>
      <c r="D2779" s="18" t="s">
        <v>5018</v>
      </c>
      <c r="E2779" s="18" t="s">
        <v>4659</v>
      </c>
      <c r="F2779" s="18" t="s">
        <v>40</v>
      </c>
      <c r="G2779" s="18" t="s">
        <v>26</v>
      </c>
      <c r="H2779" s="18">
        <v>5</v>
      </c>
      <c r="I2779" s="19">
        <v>4</v>
      </c>
      <c r="J2779" s="19">
        <v>1</v>
      </c>
      <c r="K2779" s="19">
        <v>1500</v>
      </c>
      <c r="L2779" s="19">
        <v>0.15</v>
      </c>
      <c r="M2779" s="19"/>
    </row>
    <row r="2780" ht="18" customHeight="1" spans="1:13">
      <c r="A2780" s="17">
        <v>2772</v>
      </c>
      <c r="B2780" s="18" t="s">
        <v>4499</v>
      </c>
      <c r="C2780" s="18" t="s">
        <v>4920</v>
      </c>
      <c r="D2780" s="18" t="s">
        <v>1140</v>
      </c>
      <c r="E2780" s="18" t="s">
        <v>4959</v>
      </c>
      <c r="F2780" s="18" t="s">
        <v>40</v>
      </c>
      <c r="G2780" s="18" t="s">
        <v>26</v>
      </c>
      <c r="H2780" s="18">
        <v>13</v>
      </c>
      <c r="I2780" s="19">
        <v>6</v>
      </c>
      <c r="J2780" s="19">
        <v>4</v>
      </c>
      <c r="K2780" s="19">
        <v>1500</v>
      </c>
      <c r="L2780" s="19">
        <v>0.5</v>
      </c>
      <c r="M2780" s="19"/>
    </row>
    <row r="2781" ht="18" customHeight="1" spans="1:13">
      <c r="A2781" s="17">
        <v>2773</v>
      </c>
      <c r="B2781" s="18" t="s">
        <v>4499</v>
      </c>
      <c r="C2781" s="18" t="s">
        <v>4920</v>
      </c>
      <c r="D2781" s="18" t="s">
        <v>647</v>
      </c>
      <c r="E2781" s="18" t="s">
        <v>4690</v>
      </c>
      <c r="F2781" s="18" t="s">
        <v>40</v>
      </c>
      <c r="G2781" s="18" t="s">
        <v>26</v>
      </c>
      <c r="H2781" s="18">
        <v>11</v>
      </c>
      <c r="I2781" s="19">
        <v>6</v>
      </c>
      <c r="J2781" s="19">
        <v>4</v>
      </c>
      <c r="K2781" s="19">
        <v>1500</v>
      </c>
      <c r="L2781" s="19">
        <v>0.5</v>
      </c>
      <c r="M2781" s="19"/>
    </row>
    <row r="2782" ht="18" customHeight="1" spans="1:13">
      <c r="A2782" s="17">
        <v>2774</v>
      </c>
      <c r="B2782" s="18" t="s">
        <v>4499</v>
      </c>
      <c r="C2782" s="18" t="s">
        <v>4920</v>
      </c>
      <c r="D2782" s="18" t="s">
        <v>5019</v>
      </c>
      <c r="E2782" s="18" t="s">
        <v>4553</v>
      </c>
      <c r="F2782" s="18" t="s">
        <v>40</v>
      </c>
      <c r="G2782" s="18" t="s">
        <v>26</v>
      </c>
      <c r="H2782" s="18">
        <v>4</v>
      </c>
      <c r="I2782" s="19">
        <v>3</v>
      </c>
      <c r="J2782" s="19">
        <v>1</v>
      </c>
      <c r="K2782" s="19">
        <v>1500</v>
      </c>
      <c r="L2782" s="19">
        <v>0.15</v>
      </c>
      <c r="M2782" s="19"/>
    </row>
    <row r="2783" ht="18" customHeight="1" spans="1:13">
      <c r="A2783" s="17">
        <v>2775</v>
      </c>
      <c r="B2783" s="18" t="s">
        <v>4499</v>
      </c>
      <c r="C2783" s="18" t="s">
        <v>4920</v>
      </c>
      <c r="D2783" s="18" t="s">
        <v>1663</v>
      </c>
      <c r="E2783" s="18" t="s">
        <v>5020</v>
      </c>
      <c r="F2783" s="18" t="s">
        <v>40</v>
      </c>
      <c r="G2783" s="18" t="s">
        <v>26</v>
      </c>
      <c r="H2783" s="18">
        <v>12</v>
      </c>
      <c r="I2783" s="19">
        <v>6</v>
      </c>
      <c r="J2783" s="19">
        <v>4</v>
      </c>
      <c r="K2783" s="19">
        <v>1500</v>
      </c>
      <c r="L2783" s="19">
        <v>0.5</v>
      </c>
      <c r="M2783" s="19"/>
    </row>
    <row r="2784" ht="18" customHeight="1" spans="1:13">
      <c r="A2784" s="17">
        <v>2776</v>
      </c>
      <c r="B2784" s="18" t="s">
        <v>4499</v>
      </c>
      <c r="C2784" s="18" t="s">
        <v>4978</v>
      </c>
      <c r="D2784" s="18" t="s">
        <v>5021</v>
      </c>
      <c r="E2784" s="18" t="s">
        <v>4671</v>
      </c>
      <c r="F2784" s="18" t="s">
        <v>19</v>
      </c>
      <c r="G2784" s="18" t="s">
        <v>26</v>
      </c>
      <c r="H2784" s="18">
        <v>3</v>
      </c>
      <c r="I2784" s="19">
        <v>3</v>
      </c>
      <c r="J2784" s="19">
        <v>1</v>
      </c>
      <c r="K2784" s="19">
        <v>1000</v>
      </c>
      <c r="L2784" s="19">
        <v>0.1</v>
      </c>
      <c r="M2784" s="19"/>
    </row>
    <row r="2785" ht="18" customHeight="1" spans="1:13">
      <c r="A2785" s="17">
        <v>2777</v>
      </c>
      <c r="B2785" s="18" t="s">
        <v>4499</v>
      </c>
      <c r="C2785" s="18" t="s">
        <v>4978</v>
      </c>
      <c r="D2785" s="18" t="s">
        <v>5022</v>
      </c>
      <c r="E2785" s="18" t="s">
        <v>4621</v>
      </c>
      <c r="F2785" s="18" t="s">
        <v>40</v>
      </c>
      <c r="G2785" s="18" t="s">
        <v>20</v>
      </c>
      <c r="H2785" s="18" t="s">
        <v>4820</v>
      </c>
      <c r="I2785" s="19">
        <v>17</v>
      </c>
      <c r="J2785" s="19">
        <v>7</v>
      </c>
      <c r="K2785" s="19">
        <v>300</v>
      </c>
      <c r="L2785" s="19">
        <v>0.21</v>
      </c>
      <c r="M2785" s="19"/>
    </row>
    <row r="2786" ht="18" customHeight="1" spans="1:13">
      <c r="A2786" s="17">
        <v>2778</v>
      </c>
      <c r="B2786" s="18" t="s">
        <v>4499</v>
      </c>
      <c r="C2786" s="18" t="s">
        <v>4978</v>
      </c>
      <c r="D2786" s="18" t="s">
        <v>5023</v>
      </c>
      <c r="E2786" s="18" t="s">
        <v>4574</v>
      </c>
      <c r="F2786" s="18" t="s">
        <v>40</v>
      </c>
      <c r="G2786" s="18" t="s">
        <v>26</v>
      </c>
      <c r="H2786" s="18">
        <v>12</v>
      </c>
      <c r="I2786" s="19">
        <v>5</v>
      </c>
      <c r="J2786" s="19">
        <v>3</v>
      </c>
      <c r="K2786" s="19">
        <v>1500</v>
      </c>
      <c r="L2786" s="19">
        <v>0.45</v>
      </c>
      <c r="M2786" s="19"/>
    </row>
    <row r="2787" ht="18" customHeight="1" spans="1:13">
      <c r="A2787" s="17">
        <v>2779</v>
      </c>
      <c r="B2787" s="18" t="s">
        <v>4499</v>
      </c>
      <c r="C2787" s="18" t="s">
        <v>4978</v>
      </c>
      <c r="D2787" s="18" t="s">
        <v>5024</v>
      </c>
      <c r="E2787" s="18" t="s">
        <v>5025</v>
      </c>
      <c r="F2787" s="18" t="s">
        <v>40</v>
      </c>
      <c r="G2787" s="18" t="s">
        <v>26</v>
      </c>
      <c r="H2787" s="18">
        <v>11</v>
      </c>
      <c r="I2787" s="19">
        <v>6</v>
      </c>
      <c r="J2787" s="19">
        <v>4</v>
      </c>
      <c r="K2787" s="19">
        <v>1500</v>
      </c>
      <c r="L2787" s="19">
        <v>0.5</v>
      </c>
      <c r="M2787" s="19"/>
    </row>
    <row r="2788" ht="18" customHeight="1" spans="1:13">
      <c r="A2788" s="17">
        <v>2780</v>
      </c>
      <c r="B2788" s="18" t="s">
        <v>4499</v>
      </c>
      <c r="C2788" s="18" t="s">
        <v>4978</v>
      </c>
      <c r="D2788" s="18" t="s">
        <v>5026</v>
      </c>
      <c r="E2788" s="18" t="s">
        <v>4964</v>
      </c>
      <c r="F2788" s="18" t="s">
        <v>40</v>
      </c>
      <c r="G2788" s="18" t="s">
        <v>20</v>
      </c>
      <c r="H2788" s="18">
        <v>21</v>
      </c>
      <c r="I2788" s="19">
        <v>13</v>
      </c>
      <c r="J2788" s="19">
        <v>3</v>
      </c>
      <c r="K2788" s="19">
        <v>300</v>
      </c>
      <c r="L2788" s="19">
        <v>0.09</v>
      </c>
      <c r="M2788" s="19"/>
    </row>
    <row r="2789" ht="18" customHeight="1" spans="1:13">
      <c r="A2789" s="17">
        <v>2781</v>
      </c>
      <c r="B2789" s="18" t="s">
        <v>4499</v>
      </c>
      <c r="C2789" s="18" t="s">
        <v>4978</v>
      </c>
      <c r="D2789" s="18" t="s">
        <v>5027</v>
      </c>
      <c r="E2789" s="18" t="s">
        <v>4727</v>
      </c>
      <c r="F2789" s="18" t="s">
        <v>19</v>
      </c>
      <c r="G2789" s="18" t="s">
        <v>26</v>
      </c>
      <c r="H2789" s="18">
        <v>3</v>
      </c>
      <c r="I2789" s="19">
        <v>3</v>
      </c>
      <c r="J2789" s="19">
        <v>1</v>
      </c>
      <c r="K2789" s="19">
        <v>1000</v>
      </c>
      <c r="L2789" s="19">
        <v>0.1</v>
      </c>
      <c r="M2789" s="19"/>
    </row>
    <row r="2790" ht="18" customHeight="1" spans="1:13">
      <c r="A2790" s="17">
        <v>2782</v>
      </c>
      <c r="B2790" s="18" t="s">
        <v>4499</v>
      </c>
      <c r="C2790" s="18" t="s">
        <v>5028</v>
      </c>
      <c r="D2790" s="18" t="s">
        <v>5029</v>
      </c>
      <c r="E2790" s="18" t="s">
        <v>4524</v>
      </c>
      <c r="F2790" s="18" t="s">
        <v>19</v>
      </c>
      <c r="G2790" s="18" t="s">
        <v>20</v>
      </c>
      <c r="H2790" s="18">
        <v>18</v>
      </c>
      <c r="I2790" s="19">
        <v>11</v>
      </c>
      <c r="J2790" s="19">
        <v>1</v>
      </c>
      <c r="K2790" s="19">
        <v>200</v>
      </c>
      <c r="L2790" s="19">
        <v>0.02</v>
      </c>
      <c r="M2790" s="19"/>
    </row>
    <row r="2791" ht="18" customHeight="1" spans="1:13">
      <c r="A2791" s="17">
        <v>2783</v>
      </c>
      <c r="B2791" s="18" t="s">
        <v>4499</v>
      </c>
      <c r="C2791" s="18" t="s">
        <v>5028</v>
      </c>
      <c r="D2791" s="18" t="s">
        <v>5030</v>
      </c>
      <c r="E2791" s="18" t="s">
        <v>4818</v>
      </c>
      <c r="F2791" s="18" t="s">
        <v>40</v>
      </c>
      <c r="G2791" s="18" t="s">
        <v>20</v>
      </c>
      <c r="H2791" s="18">
        <v>31</v>
      </c>
      <c r="I2791" s="19">
        <v>17</v>
      </c>
      <c r="J2791" s="19">
        <v>7</v>
      </c>
      <c r="K2791" s="19">
        <v>300</v>
      </c>
      <c r="L2791" s="19">
        <v>0.21</v>
      </c>
      <c r="M2791" s="19"/>
    </row>
    <row r="2792" ht="18" customHeight="1" spans="1:13">
      <c r="A2792" s="17">
        <v>2784</v>
      </c>
      <c r="B2792" s="18" t="s">
        <v>4499</v>
      </c>
      <c r="C2792" s="18" t="s">
        <v>5028</v>
      </c>
      <c r="D2792" s="18" t="s">
        <v>4768</v>
      </c>
      <c r="E2792" s="18" t="s">
        <v>4596</v>
      </c>
      <c r="F2792" s="18" t="s">
        <v>19</v>
      </c>
      <c r="G2792" s="18" t="s">
        <v>26</v>
      </c>
      <c r="H2792" s="18">
        <v>5</v>
      </c>
      <c r="I2792" s="19">
        <v>3</v>
      </c>
      <c r="J2792" s="19">
        <v>1</v>
      </c>
      <c r="K2792" s="19">
        <v>1000</v>
      </c>
      <c r="L2792" s="19">
        <v>0.1</v>
      </c>
      <c r="M2792" s="19"/>
    </row>
    <row r="2793" ht="18" customHeight="1" spans="1:13">
      <c r="A2793" s="17">
        <v>2785</v>
      </c>
      <c r="B2793" s="18" t="s">
        <v>4499</v>
      </c>
      <c r="C2793" s="18" t="s">
        <v>5028</v>
      </c>
      <c r="D2793" s="18" t="s">
        <v>2049</v>
      </c>
      <c r="E2793" s="18" t="s">
        <v>4516</v>
      </c>
      <c r="F2793" s="18" t="s">
        <v>40</v>
      </c>
      <c r="G2793" s="18" t="s">
        <v>20</v>
      </c>
      <c r="H2793" s="18">
        <v>29</v>
      </c>
      <c r="I2793" s="19">
        <v>16</v>
      </c>
      <c r="J2793" s="19">
        <v>6</v>
      </c>
      <c r="K2793" s="19">
        <v>300</v>
      </c>
      <c r="L2793" s="19">
        <v>0.18</v>
      </c>
      <c r="M2793" s="19"/>
    </row>
    <row r="2794" ht="18" customHeight="1" spans="1:13">
      <c r="A2794" s="17">
        <v>2786</v>
      </c>
      <c r="B2794" s="18" t="s">
        <v>4499</v>
      </c>
      <c r="C2794" s="18" t="s">
        <v>5031</v>
      </c>
      <c r="D2794" s="18" t="s">
        <v>5032</v>
      </c>
      <c r="E2794" s="18" t="s">
        <v>5025</v>
      </c>
      <c r="F2794" s="18" t="s">
        <v>40</v>
      </c>
      <c r="G2794" s="18" t="s">
        <v>26</v>
      </c>
      <c r="H2794" s="18">
        <v>11</v>
      </c>
      <c r="I2794" s="19">
        <v>7</v>
      </c>
      <c r="J2794" s="19">
        <v>5</v>
      </c>
      <c r="K2794" s="19">
        <v>1500</v>
      </c>
      <c r="L2794" s="19">
        <v>0.5</v>
      </c>
      <c r="M2794" s="19"/>
    </row>
    <row r="2795" ht="18" customHeight="1" spans="1:13">
      <c r="A2795" s="17">
        <v>2787</v>
      </c>
      <c r="B2795" s="18" t="s">
        <v>4499</v>
      </c>
      <c r="C2795" s="18" t="s">
        <v>5031</v>
      </c>
      <c r="D2795" s="18" t="s">
        <v>5033</v>
      </c>
      <c r="E2795" s="18" t="s">
        <v>4981</v>
      </c>
      <c r="F2795" s="18" t="s">
        <v>40</v>
      </c>
      <c r="G2795" s="18" t="s">
        <v>26</v>
      </c>
      <c r="H2795" s="18">
        <v>40</v>
      </c>
      <c r="I2795" s="19">
        <v>4</v>
      </c>
      <c r="J2795" s="19">
        <v>2</v>
      </c>
      <c r="K2795" s="19">
        <v>1500</v>
      </c>
      <c r="L2795" s="19">
        <v>0.3</v>
      </c>
      <c r="M2795" s="19"/>
    </row>
    <row r="2796" ht="18" customHeight="1" spans="1:13">
      <c r="A2796" s="17">
        <v>2788</v>
      </c>
      <c r="B2796" s="18" t="s">
        <v>4499</v>
      </c>
      <c r="C2796" s="18" t="s">
        <v>5031</v>
      </c>
      <c r="D2796" s="18" t="s">
        <v>5034</v>
      </c>
      <c r="E2796" s="18" t="s">
        <v>4558</v>
      </c>
      <c r="F2796" s="18" t="s">
        <v>19</v>
      </c>
      <c r="G2796" s="18" t="s">
        <v>26</v>
      </c>
      <c r="H2796" s="18">
        <v>6</v>
      </c>
      <c r="I2796" s="19">
        <v>4</v>
      </c>
      <c r="J2796" s="19">
        <v>2</v>
      </c>
      <c r="K2796" s="19">
        <v>1000</v>
      </c>
      <c r="L2796" s="19">
        <v>0.2</v>
      </c>
      <c r="M2796" s="19"/>
    </row>
    <row r="2797" ht="18" customHeight="1" spans="1:13">
      <c r="A2797" s="17">
        <v>2789</v>
      </c>
      <c r="B2797" s="18" t="s">
        <v>4499</v>
      </c>
      <c r="C2797" s="18" t="s">
        <v>5031</v>
      </c>
      <c r="D2797" s="18" t="s">
        <v>2049</v>
      </c>
      <c r="E2797" s="18" t="s">
        <v>4659</v>
      </c>
      <c r="F2797" s="18" t="s">
        <v>40</v>
      </c>
      <c r="G2797" s="18" t="s">
        <v>26</v>
      </c>
      <c r="H2797" s="18">
        <v>5</v>
      </c>
      <c r="I2797" s="19">
        <v>3</v>
      </c>
      <c r="J2797" s="19">
        <v>1</v>
      </c>
      <c r="K2797" s="19">
        <v>1500</v>
      </c>
      <c r="L2797" s="19">
        <v>0.15</v>
      </c>
      <c r="M2797" s="19"/>
    </row>
    <row r="2798" ht="18" customHeight="1" spans="1:13">
      <c r="A2798" s="17">
        <v>2790</v>
      </c>
      <c r="B2798" s="18" t="s">
        <v>4499</v>
      </c>
      <c r="C2798" s="18" t="s">
        <v>5031</v>
      </c>
      <c r="D2798" s="18" t="s">
        <v>5035</v>
      </c>
      <c r="E2798" s="18" t="s">
        <v>4628</v>
      </c>
      <c r="F2798" s="18" t="s">
        <v>40</v>
      </c>
      <c r="G2798" s="18" t="s">
        <v>20</v>
      </c>
      <c r="H2798" s="18">
        <v>20</v>
      </c>
      <c r="I2798" s="19">
        <v>14</v>
      </c>
      <c r="J2798" s="19">
        <v>4</v>
      </c>
      <c r="K2798" s="19">
        <v>300</v>
      </c>
      <c r="L2798" s="19">
        <v>0.12</v>
      </c>
      <c r="M2798" s="19"/>
    </row>
    <row r="2799" ht="18" customHeight="1" spans="1:13">
      <c r="A2799" s="17">
        <v>2791</v>
      </c>
      <c r="B2799" s="18" t="s">
        <v>4499</v>
      </c>
      <c r="C2799" s="18" t="s">
        <v>5031</v>
      </c>
      <c r="D2799" s="18" t="s">
        <v>1227</v>
      </c>
      <c r="E2799" s="18" t="s">
        <v>4558</v>
      </c>
      <c r="F2799" s="18" t="s">
        <v>40</v>
      </c>
      <c r="G2799" s="18" t="s">
        <v>26</v>
      </c>
      <c r="H2799" s="18">
        <v>5</v>
      </c>
      <c r="I2799" s="19">
        <v>3</v>
      </c>
      <c r="J2799" s="19">
        <v>1</v>
      </c>
      <c r="K2799" s="19">
        <v>1500</v>
      </c>
      <c r="L2799" s="19">
        <v>0.15</v>
      </c>
      <c r="M2799" s="19"/>
    </row>
    <row r="2800" ht="18" customHeight="1" spans="1:13">
      <c r="A2800" s="17">
        <v>2792</v>
      </c>
      <c r="B2800" s="18" t="s">
        <v>4499</v>
      </c>
      <c r="C2800" s="18" t="s">
        <v>5031</v>
      </c>
      <c r="D2800" s="18" t="s">
        <v>1121</v>
      </c>
      <c r="E2800" s="18" t="s">
        <v>5036</v>
      </c>
      <c r="F2800" s="18" t="s">
        <v>19</v>
      </c>
      <c r="G2800" s="18" t="s">
        <v>26</v>
      </c>
      <c r="H2800" s="18">
        <v>10</v>
      </c>
      <c r="I2800" s="19">
        <v>7</v>
      </c>
      <c r="J2800" s="19">
        <v>3</v>
      </c>
      <c r="K2800" s="19">
        <v>1000</v>
      </c>
      <c r="L2800" s="19">
        <v>0.3</v>
      </c>
      <c r="M2800" s="19"/>
    </row>
    <row r="2801" ht="18" customHeight="1" spans="1:13">
      <c r="A2801" s="17">
        <v>2793</v>
      </c>
      <c r="B2801" s="18" t="s">
        <v>4499</v>
      </c>
      <c r="C2801" s="18" t="s">
        <v>5037</v>
      </c>
      <c r="D2801" s="18" t="s">
        <v>5038</v>
      </c>
      <c r="E2801" s="18" t="s">
        <v>4833</v>
      </c>
      <c r="F2801" s="18" t="s">
        <v>40</v>
      </c>
      <c r="G2801" s="18" t="s">
        <v>26</v>
      </c>
      <c r="H2801" s="18">
        <v>6</v>
      </c>
      <c r="I2801" s="19">
        <v>6</v>
      </c>
      <c r="J2801" s="19">
        <v>4</v>
      </c>
      <c r="K2801" s="19">
        <v>1500</v>
      </c>
      <c r="L2801" s="19">
        <v>0.5</v>
      </c>
      <c r="M2801" s="19"/>
    </row>
    <row r="2802" ht="18" customHeight="1" spans="1:13">
      <c r="A2802" s="17">
        <v>2794</v>
      </c>
      <c r="B2802" s="18" t="s">
        <v>4499</v>
      </c>
      <c r="C2802" s="18" t="s">
        <v>5037</v>
      </c>
      <c r="D2802" s="18" t="s">
        <v>4815</v>
      </c>
      <c r="E2802" s="18" t="s">
        <v>4701</v>
      </c>
      <c r="F2802" s="18" t="s">
        <v>40</v>
      </c>
      <c r="G2802" s="18" t="s">
        <v>26</v>
      </c>
      <c r="H2802" s="18">
        <v>7</v>
      </c>
      <c r="I2802" s="19">
        <v>3</v>
      </c>
      <c r="J2802" s="19">
        <v>1</v>
      </c>
      <c r="K2802" s="19">
        <v>1500</v>
      </c>
      <c r="L2802" s="19">
        <v>0.15</v>
      </c>
      <c r="M2802" s="19"/>
    </row>
    <row r="2803" ht="18" customHeight="1" spans="1:13">
      <c r="A2803" s="17">
        <v>2795</v>
      </c>
      <c r="B2803" s="18" t="s">
        <v>4499</v>
      </c>
      <c r="C2803" s="18" t="s">
        <v>5037</v>
      </c>
      <c r="D2803" s="18" t="s">
        <v>5039</v>
      </c>
      <c r="E2803" s="18" t="s">
        <v>4787</v>
      </c>
      <c r="F2803" s="18" t="s">
        <v>40</v>
      </c>
      <c r="G2803" s="18" t="s">
        <v>26</v>
      </c>
      <c r="H2803" s="18">
        <v>4</v>
      </c>
      <c r="I2803" s="19">
        <v>3</v>
      </c>
      <c r="J2803" s="19">
        <v>1</v>
      </c>
      <c r="K2803" s="19">
        <v>1500</v>
      </c>
      <c r="L2803" s="19">
        <v>0.15</v>
      </c>
      <c r="M2803" s="19"/>
    </row>
    <row r="2804" ht="18" customHeight="1" spans="1:13">
      <c r="A2804" s="17">
        <v>2796</v>
      </c>
      <c r="B2804" s="18" t="s">
        <v>4499</v>
      </c>
      <c r="C2804" s="18" t="s">
        <v>5040</v>
      </c>
      <c r="D2804" s="18" t="s">
        <v>5041</v>
      </c>
      <c r="E2804" s="18" t="s">
        <v>4765</v>
      </c>
      <c r="F2804" s="18" t="s">
        <v>19</v>
      </c>
      <c r="G2804" s="18" t="s">
        <v>26</v>
      </c>
      <c r="H2804" s="18">
        <v>8</v>
      </c>
      <c r="I2804" s="19">
        <v>4</v>
      </c>
      <c r="J2804" s="19">
        <v>2</v>
      </c>
      <c r="K2804" s="19">
        <v>1000</v>
      </c>
      <c r="L2804" s="19">
        <v>0.2</v>
      </c>
      <c r="M2804" s="19"/>
    </row>
    <row r="2805" ht="18" customHeight="1" spans="1:13">
      <c r="A2805" s="17">
        <v>2797</v>
      </c>
      <c r="B2805" s="18" t="s">
        <v>4499</v>
      </c>
      <c r="C2805" s="18" t="s">
        <v>5040</v>
      </c>
      <c r="D2805" s="18" t="s">
        <v>5042</v>
      </c>
      <c r="E2805" s="18" t="s">
        <v>5043</v>
      </c>
      <c r="F2805" s="18" t="s">
        <v>575</v>
      </c>
      <c r="G2805" s="18" t="s">
        <v>26</v>
      </c>
      <c r="H2805" s="18">
        <v>7</v>
      </c>
      <c r="I2805" s="19">
        <v>5</v>
      </c>
      <c r="J2805" s="19">
        <v>3</v>
      </c>
      <c r="K2805" s="19">
        <v>1500</v>
      </c>
      <c r="L2805" s="19">
        <v>0.45</v>
      </c>
      <c r="M2805" s="19"/>
    </row>
    <row r="2806" ht="18" customHeight="1" spans="1:13">
      <c r="A2806" s="17">
        <v>2798</v>
      </c>
      <c r="B2806" s="18" t="s">
        <v>4499</v>
      </c>
      <c r="C2806" s="18" t="s">
        <v>5040</v>
      </c>
      <c r="D2806" s="18" t="s">
        <v>5044</v>
      </c>
      <c r="E2806" s="18" t="s">
        <v>5045</v>
      </c>
      <c r="F2806" s="18" t="s">
        <v>19</v>
      </c>
      <c r="G2806" s="18" t="s">
        <v>20</v>
      </c>
      <c r="H2806" s="18">
        <v>20</v>
      </c>
      <c r="I2806" s="19">
        <v>16</v>
      </c>
      <c r="J2806" s="19">
        <v>6</v>
      </c>
      <c r="K2806" s="19">
        <v>200</v>
      </c>
      <c r="L2806" s="19">
        <v>0.12</v>
      </c>
      <c r="M2806" s="19"/>
    </row>
    <row r="2807" ht="18" customHeight="1" spans="1:13">
      <c r="A2807" s="17">
        <v>2799</v>
      </c>
      <c r="B2807" s="18" t="s">
        <v>4499</v>
      </c>
      <c r="C2807" s="18" t="s">
        <v>5040</v>
      </c>
      <c r="D2807" s="18" t="s">
        <v>5046</v>
      </c>
      <c r="E2807" s="18" t="s">
        <v>5047</v>
      </c>
      <c r="F2807" s="18" t="s">
        <v>19</v>
      </c>
      <c r="G2807" s="18" t="s">
        <v>26</v>
      </c>
      <c r="H2807" s="18">
        <v>8</v>
      </c>
      <c r="I2807" s="19">
        <v>5</v>
      </c>
      <c r="J2807" s="19">
        <v>3</v>
      </c>
      <c r="K2807" s="19">
        <v>1000</v>
      </c>
      <c r="L2807" s="19">
        <v>0.3</v>
      </c>
      <c r="M2807" s="19"/>
    </row>
    <row r="2808" ht="18" customHeight="1" spans="1:13">
      <c r="A2808" s="17">
        <v>2800</v>
      </c>
      <c r="B2808" s="18" t="s">
        <v>4499</v>
      </c>
      <c r="C2808" s="18" t="s">
        <v>5040</v>
      </c>
      <c r="D2808" s="18" t="s">
        <v>5048</v>
      </c>
      <c r="E2808" s="18" t="s">
        <v>5049</v>
      </c>
      <c r="F2808" s="18" t="s">
        <v>40</v>
      </c>
      <c r="G2808" s="18" t="s">
        <v>26</v>
      </c>
      <c r="H2808" s="18">
        <v>6</v>
      </c>
      <c r="I2808" s="19">
        <v>6</v>
      </c>
      <c r="J2808" s="19">
        <v>4</v>
      </c>
      <c r="K2808" s="19">
        <v>1500</v>
      </c>
      <c r="L2808" s="19">
        <v>0.5</v>
      </c>
      <c r="M2808" s="19"/>
    </row>
    <row r="2809" ht="18" customHeight="1" spans="1:13">
      <c r="A2809" s="17">
        <v>2801</v>
      </c>
      <c r="B2809" s="18" t="s">
        <v>4499</v>
      </c>
      <c r="C2809" s="18" t="s">
        <v>5040</v>
      </c>
      <c r="D2809" s="18" t="s">
        <v>2978</v>
      </c>
      <c r="E2809" s="18" t="s">
        <v>5050</v>
      </c>
      <c r="F2809" s="18" t="s">
        <v>19</v>
      </c>
      <c r="G2809" s="18" t="s">
        <v>20</v>
      </c>
      <c r="H2809" s="18">
        <v>13</v>
      </c>
      <c r="I2809" s="19">
        <v>11</v>
      </c>
      <c r="J2809" s="19">
        <v>1</v>
      </c>
      <c r="K2809" s="19">
        <v>200</v>
      </c>
      <c r="L2809" s="19">
        <v>0.02</v>
      </c>
      <c r="M2809" s="19"/>
    </row>
    <row r="2810" ht="18" customHeight="1" spans="1:13">
      <c r="A2810" s="17">
        <v>2802</v>
      </c>
      <c r="B2810" s="18" t="s">
        <v>4499</v>
      </c>
      <c r="C2810" s="18" t="s">
        <v>5040</v>
      </c>
      <c r="D2810" s="18" t="s">
        <v>5051</v>
      </c>
      <c r="E2810" s="18" t="s">
        <v>5052</v>
      </c>
      <c r="F2810" s="18" t="s">
        <v>19</v>
      </c>
      <c r="G2810" s="18" t="s">
        <v>20</v>
      </c>
      <c r="H2810" s="18">
        <v>22</v>
      </c>
      <c r="I2810" s="19">
        <v>13</v>
      </c>
      <c r="J2810" s="19">
        <v>3</v>
      </c>
      <c r="K2810" s="19">
        <v>200</v>
      </c>
      <c r="L2810" s="19">
        <v>0.06</v>
      </c>
      <c r="M2810" s="19"/>
    </row>
    <row r="2811" ht="18" customHeight="1" spans="1:13">
      <c r="A2811" s="17">
        <v>2803</v>
      </c>
      <c r="B2811" s="18" t="s">
        <v>4499</v>
      </c>
      <c r="C2811" s="18" t="s">
        <v>5040</v>
      </c>
      <c r="D2811" s="18" t="s">
        <v>887</v>
      </c>
      <c r="E2811" s="18" t="s">
        <v>5053</v>
      </c>
      <c r="F2811" s="18" t="s">
        <v>19</v>
      </c>
      <c r="G2811" s="18" t="s">
        <v>26</v>
      </c>
      <c r="H2811" s="18">
        <v>10</v>
      </c>
      <c r="I2811" s="19">
        <v>6</v>
      </c>
      <c r="J2811" s="19">
        <v>3</v>
      </c>
      <c r="K2811" s="19">
        <v>1000</v>
      </c>
      <c r="L2811" s="19">
        <v>0.3</v>
      </c>
      <c r="M2811" s="19"/>
    </row>
    <row r="2812" ht="18" customHeight="1" spans="1:13">
      <c r="A2812" s="17">
        <v>2804</v>
      </c>
      <c r="B2812" s="18" t="s">
        <v>4499</v>
      </c>
      <c r="C2812" s="18" t="s">
        <v>5040</v>
      </c>
      <c r="D2812" s="18" t="s">
        <v>5054</v>
      </c>
      <c r="E2812" s="18" t="s">
        <v>4514</v>
      </c>
      <c r="F2812" s="18" t="s">
        <v>19</v>
      </c>
      <c r="G2812" s="18" t="s">
        <v>26</v>
      </c>
      <c r="H2812" s="18">
        <v>7</v>
      </c>
      <c r="I2812" s="19">
        <v>4</v>
      </c>
      <c r="J2812" s="19">
        <v>2</v>
      </c>
      <c r="K2812" s="19">
        <v>1000</v>
      </c>
      <c r="L2812" s="19">
        <v>0.2</v>
      </c>
      <c r="M2812" s="19"/>
    </row>
    <row r="2813" ht="18" customHeight="1" spans="1:13">
      <c r="A2813" s="17">
        <v>2805</v>
      </c>
      <c r="B2813" s="18" t="s">
        <v>4499</v>
      </c>
      <c r="C2813" s="18" t="s">
        <v>5055</v>
      </c>
      <c r="D2813" s="18" t="s">
        <v>4493</v>
      </c>
      <c r="E2813" s="18" t="s">
        <v>4514</v>
      </c>
      <c r="F2813" s="18" t="s">
        <v>40</v>
      </c>
      <c r="G2813" s="18" t="s">
        <v>26</v>
      </c>
      <c r="H2813" s="18">
        <v>4</v>
      </c>
      <c r="I2813" s="19">
        <v>3</v>
      </c>
      <c r="J2813" s="19">
        <v>1</v>
      </c>
      <c r="K2813" s="19">
        <v>1500</v>
      </c>
      <c r="L2813" s="19">
        <v>0.15</v>
      </c>
      <c r="M2813" s="19"/>
    </row>
    <row r="2814" ht="18" customHeight="1" spans="1:13">
      <c r="A2814" s="17">
        <v>2806</v>
      </c>
      <c r="B2814" s="18" t="s">
        <v>4499</v>
      </c>
      <c r="C2814" s="18" t="s">
        <v>5055</v>
      </c>
      <c r="D2814" s="18" t="s">
        <v>5056</v>
      </c>
      <c r="E2814" s="18" t="s">
        <v>4607</v>
      </c>
      <c r="F2814" s="18" t="s">
        <v>575</v>
      </c>
      <c r="G2814" s="18" t="s">
        <v>26</v>
      </c>
      <c r="H2814" s="18">
        <v>5</v>
      </c>
      <c r="I2814" s="19">
        <v>3</v>
      </c>
      <c r="J2814" s="19">
        <v>1</v>
      </c>
      <c r="K2814" s="19">
        <v>1500</v>
      </c>
      <c r="L2814" s="19">
        <v>0.15</v>
      </c>
      <c r="M2814" s="19"/>
    </row>
    <row r="2815" ht="18" customHeight="1" spans="1:13">
      <c r="A2815" s="17">
        <v>2807</v>
      </c>
      <c r="B2815" s="18" t="s">
        <v>4499</v>
      </c>
      <c r="C2815" s="18" t="s">
        <v>5055</v>
      </c>
      <c r="D2815" s="18" t="s">
        <v>5057</v>
      </c>
      <c r="E2815" s="18" t="s">
        <v>4842</v>
      </c>
      <c r="F2815" s="18" t="s">
        <v>40</v>
      </c>
      <c r="G2815" s="18" t="s">
        <v>26</v>
      </c>
      <c r="H2815" s="18">
        <v>7</v>
      </c>
      <c r="I2815" s="19">
        <v>4</v>
      </c>
      <c r="J2815" s="19">
        <v>2</v>
      </c>
      <c r="K2815" s="19">
        <v>1500</v>
      </c>
      <c r="L2815" s="19">
        <v>0.3</v>
      </c>
      <c r="M2815" s="19"/>
    </row>
    <row r="2816" ht="18" customHeight="1" spans="1:13">
      <c r="A2816" s="17">
        <v>2808</v>
      </c>
      <c r="B2816" s="18" t="s">
        <v>4499</v>
      </c>
      <c r="C2816" s="18" t="s">
        <v>5055</v>
      </c>
      <c r="D2816" s="18" t="s">
        <v>5058</v>
      </c>
      <c r="E2816" s="18" t="s">
        <v>4701</v>
      </c>
      <c r="F2816" s="18" t="s">
        <v>40</v>
      </c>
      <c r="G2816" s="18" t="s">
        <v>26</v>
      </c>
      <c r="H2816" s="18">
        <v>15</v>
      </c>
      <c r="I2816" s="19">
        <v>7</v>
      </c>
      <c r="J2816" s="19">
        <v>5</v>
      </c>
      <c r="K2816" s="19">
        <v>1500</v>
      </c>
      <c r="L2816" s="19">
        <v>0.5</v>
      </c>
      <c r="M2816" s="19"/>
    </row>
    <row r="2817" ht="18" customHeight="1" spans="1:13">
      <c r="A2817" s="17">
        <v>2809</v>
      </c>
      <c r="B2817" s="18" t="s">
        <v>4499</v>
      </c>
      <c r="C2817" s="18" t="s">
        <v>5055</v>
      </c>
      <c r="D2817" s="18" t="s">
        <v>3212</v>
      </c>
      <c r="E2817" s="18" t="s">
        <v>4654</v>
      </c>
      <c r="F2817" s="18" t="s">
        <v>19</v>
      </c>
      <c r="G2817" s="18" t="s">
        <v>26</v>
      </c>
      <c r="H2817" s="18">
        <v>7</v>
      </c>
      <c r="I2817" s="19">
        <v>4</v>
      </c>
      <c r="J2817" s="19">
        <v>2</v>
      </c>
      <c r="K2817" s="19">
        <v>1000</v>
      </c>
      <c r="L2817" s="19">
        <v>0.2</v>
      </c>
      <c r="M2817" s="19"/>
    </row>
    <row r="2818" ht="18" customHeight="1" spans="1:13">
      <c r="A2818" s="17">
        <v>2810</v>
      </c>
      <c r="B2818" s="18" t="s">
        <v>4499</v>
      </c>
      <c r="C2818" s="18" t="s">
        <v>5055</v>
      </c>
      <c r="D2818" s="18" t="s">
        <v>5059</v>
      </c>
      <c r="E2818" s="18" t="s">
        <v>4524</v>
      </c>
      <c r="F2818" s="18" t="s">
        <v>19</v>
      </c>
      <c r="G2818" s="18" t="s">
        <v>26</v>
      </c>
      <c r="H2818" s="18">
        <v>10</v>
      </c>
      <c r="I2818" s="19">
        <v>10</v>
      </c>
      <c r="J2818" s="19">
        <v>3</v>
      </c>
      <c r="K2818" s="19">
        <v>1000</v>
      </c>
      <c r="L2818" s="19">
        <v>0.3</v>
      </c>
      <c r="M2818" s="19"/>
    </row>
    <row r="2819" ht="18" customHeight="1" spans="1:13">
      <c r="A2819" s="17">
        <v>2811</v>
      </c>
      <c r="B2819" s="18" t="s">
        <v>4499</v>
      </c>
      <c r="C2819" s="18" t="s">
        <v>5055</v>
      </c>
      <c r="D2819" s="18" t="s">
        <v>5060</v>
      </c>
      <c r="E2819" s="18" t="s">
        <v>5061</v>
      </c>
      <c r="F2819" s="18" t="s">
        <v>40</v>
      </c>
      <c r="G2819" s="18" t="s">
        <v>20</v>
      </c>
      <c r="H2819" s="18">
        <v>20</v>
      </c>
      <c r="I2819" s="19">
        <v>15</v>
      </c>
      <c r="J2819" s="19">
        <v>5</v>
      </c>
      <c r="K2819" s="19">
        <v>300</v>
      </c>
      <c r="L2819" s="19">
        <v>0.15</v>
      </c>
      <c r="M2819" s="19"/>
    </row>
    <row r="2820" ht="18" customHeight="1" spans="1:13">
      <c r="A2820" s="17">
        <v>2812</v>
      </c>
      <c r="B2820" s="18" t="s">
        <v>4499</v>
      </c>
      <c r="C2820" s="18" t="s">
        <v>5055</v>
      </c>
      <c r="D2820" s="18" t="s">
        <v>4731</v>
      </c>
      <c r="E2820" s="18" t="s">
        <v>4506</v>
      </c>
      <c r="F2820" s="18" t="s">
        <v>40</v>
      </c>
      <c r="G2820" s="18" t="s">
        <v>26</v>
      </c>
      <c r="H2820" s="18">
        <v>7</v>
      </c>
      <c r="I2820" s="19">
        <v>5</v>
      </c>
      <c r="J2820" s="19">
        <v>3</v>
      </c>
      <c r="K2820" s="19">
        <v>1500</v>
      </c>
      <c r="L2820" s="19">
        <v>0.45</v>
      </c>
      <c r="M2820" s="19"/>
    </row>
    <row r="2821" ht="18" customHeight="1" spans="1:13">
      <c r="A2821" s="17">
        <v>2813</v>
      </c>
      <c r="B2821" s="18" t="s">
        <v>4499</v>
      </c>
      <c r="C2821" s="18" t="s">
        <v>5055</v>
      </c>
      <c r="D2821" s="18" t="s">
        <v>5062</v>
      </c>
      <c r="E2821" s="18" t="s">
        <v>4596</v>
      </c>
      <c r="F2821" s="18" t="s">
        <v>19</v>
      </c>
      <c r="G2821" s="18" t="s">
        <v>26</v>
      </c>
      <c r="H2821" s="18">
        <v>8</v>
      </c>
      <c r="I2821" s="19">
        <v>5</v>
      </c>
      <c r="J2821" s="19">
        <v>3</v>
      </c>
      <c r="K2821" s="19">
        <v>1000</v>
      </c>
      <c r="L2821" s="19">
        <v>0.3</v>
      </c>
      <c r="M2821" s="19"/>
    </row>
    <row r="2822" ht="18" customHeight="1" spans="1:13">
      <c r="A2822" s="17">
        <v>2814</v>
      </c>
      <c r="B2822" s="18" t="s">
        <v>4499</v>
      </c>
      <c r="C2822" s="18" t="s">
        <v>5055</v>
      </c>
      <c r="D2822" s="18" t="s">
        <v>5063</v>
      </c>
      <c r="E2822" s="18" t="s">
        <v>4617</v>
      </c>
      <c r="F2822" s="18" t="s">
        <v>19</v>
      </c>
      <c r="G2822" s="18" t="s">
        <v>26</v>
      </c>
      <c r="H2822" s="18">
        <v>4</v>
      </c>
      <c r="I2822" s="19">
        <v>4</v>
      </c>
      <c r="J2822" s="19">
        <v>2</v>
      </c>
      <c r="K2822" s="19">
        <v>1000</v>
      </c>
      <c r="L2822" s="19">
        <v>0.2</v>
      </c>
      <c r="M2822" s="19"/>
    </row>
    <row r="2823" ht="18" customHeight="1" spans="1:13">
      <c r="A2823" s="17">
        <v>2815</v>
      </c>
      <c r="B2823" s="18" t="s">
        <v>4499</v>
      </c>
      <c r="C2823" s="18" t="s">
        <v>5055</v>
      </c>
      <c r="D2823" s="18" t="s">
        <v>5064</v>
      </c>
      <c r="E2823" s="18" t="s">
        <v>4607</v>
      </c>
      <c r="F2823" s="18" t="s">
        <v>19</v>
      </c>
      <c r="G2823" s="18" t="s">
        <v>20</v>
      </c>
      <c r="H2823" s="18">
        <v>20</v>
      </c>
      <c r="I2823" s="19">
        <v>13</v>
      </c>
      <c r="J2823" s="19">
        <v>3</v>
      </c>
      <c r="K2823" s="19">
        <v>200</v>
      </c>
      <c r="L2823" s="19">
        <v>0.06</v>
      </c>
      <c r="M2823" s="19"/>
    </row>
    <row r="2824" ht="18" customHeight="1" spans="1:13">
      <c r="A2824" s="17">
        <v>2816</v>
      </c>
      <c r="B2824" s="18" t="s">
        <v>4499</v>
      </c>
      <c r="C2824" s="18" t="s">
        <v>5055</v>
      </c>
      <c r="D2824" s="18" t="s">
        <v>5065</v>
      </c>
      <c r="E2824" s="18" t="s">
        <v>4526</v>
      </c>
      <c r="F2824" s="18" t="s">
        <v>19</v>
      </c>
      <c r="G2824" s="18" t="s">
        <v>26</v>
      </c>
      <c r="H2824" s="18">
        <v>9</v>
      </c>
      <c r="I2824" s="19">
        <v>4</v>
      </c>
      <c r="J2824" s="19">
        <v>2</v>
      </c>
      <c r="K2824" s="19">
        <v>1000</v>
      </c>
      <c r="L2824" s="19">
        <v>0.2</v>
      </c>
      <c r="M2824" s="19"/>
    </row>
    <row r="2825" ht="18" customHeight="1" spans="1:13">
      <c r="A2825" s="17">
        <v>2817</v>
      </c>
      <c r="B2825" s="18" t="s">
        <v>4499</v>
      </c>
      <c r="C2825" s="18" t="s">
        <v>5055</v>
      </c>
      <c r="D2825" s="18" t="s">
        <v>5066</v>
      </c>
      <c r="E2825" s="18" t="s">
        <v>4558</v>
      </c>
      <c r="F2825" s="18" t="s">
        <v>19</v>
      </c>
      <c r="G2825" s="18" t="s">
        <v>26</v>
      </c>
      <c r="H2825" s="18">
        <v>24</v>
      </c>
      <c r="I2825" s="19">
        <v>18</v>
      </c>
      <c r="J2825" s="19">
        <v>3</v>
      </c>
      <c r="K2825" s="19">
        <v>1000</v>
      </c>
      <c r="L2825" s="19">
        <v>0.3</v>
      </c>
      <c r="M2825" s="19"/>
    </row>
    <row r="2826" ht="18" customHeight="1" spans="1:13">
      <c r="A2826" s="17">
        <v>2818</v>
      </c>
      <c r="B2826" s="18" t="s">
        <v>4499</v>
      </c>
      <c r="C2826" s="18" t="s">
        <v>5055</v>
      </c>
      <c r="D2826" s="18" t="s">
        <v>5067</v>
      </c>
      <c r="E2826" s="18" t="s">
        <v>4596</v>
      </c>
      <c r="F2826" s="18" t="s">
        <v>19</v>
      </c>
      <c r="G2826" s="18" t="s">
        <v>20</v>
      </c>
      <c r="H2826" s="18">
        <v>25</v>
      </c>
      <c r="I2826" s="19">
        <v>17</v>
      </c>
      <c r="J2826" s="19">
        <v>7</v>
      </c>
      <c r="K2826" s="19">
        <v>200</v>
      </c>
      <c r="L2826" s="19">
        <v>0.14</v>
      </c>
      <c r="M2826" s="19"/>
    </row>
    <row r="2827" ht="18" customHeight="1" spans="1:13">
      <c r="A2827" s="17">
        <v>2819</v>
      </c>
      <c r="B2827" s="18" t="s">
        <v>4499</v>
      </c>
      <c r="C2827" s="18" t="s">
        <v>5068</v>
      </c>
      <c r="D2827" s="18" t="s">
        <v>5069</v>
      </c>
      <c r="E2827" s="18" t="s">
        <v>4541</v>
      </c>
      <c r="F2827" s="18" t="s">
        <v>40</v>
      </c>
      <c r="G2827" s="18" t="s">
        <v>26</v>
      </c>
      <c r="H2827" s="18">
        <v>26</v>
      </c>
      <c r="I2827" s="19">
        <v>6</v>
      </c>
      <c r="J2827" s="19">
        <v>4</v>
      </c>
      <c r="K2827" s="19">
        <v>1500</v>
      </c>
      <c r="L2827" s="19">
        <v>0.5</v>
      </c>
      <c r="M2827" s="19"/>
    </row>
    <row r="2828" ht="18" customHeight="1" spans="1:13">
      <c r="A2828" s="17">
        <v>2820</v>
      </c>
      <c r="B2828" s="18" t="s">
        <v>4499</v>
      </c>
      <c r="C2828" s="18" t="s">
        <v>5068</v>
      </c>
      <c r="D2828" s="18" t="s">
        <v>4231</v>
      </c>
      <c r="E2828" s="18" t="s">
        <v>4643</v>
      </c>
      <c r="F2828" s="18" t="s">
        <v>40</v>
      </c>
      <c r="G2828" s="18" t="s">
        <v>20</v>
      </c>
      <c r="H2828" s="18">
        <v>20</v>
      </c>
      <c r="I2828" s="19">
        <v>15</v>
      </c>
      <c r="J2828" s="19">
        <v>5</v>
      </c>
      <c r="K2828" s="19">
        <v>300</v>
      </c>
      <c r="L2828" s="19">
        <v>0.15</v>
      </c>
      <c r="M2828" s="19"/>
    </row>
    <row r="2829" ht="18" customHeight="1" spans="1:13">
      <c r="A2829" s="17">
        <v>2821</v>
      </c>
      <c r="B2829" s="18" t="s">
        <v>4499</v>
      </c>
      <c r="C2829" s="18" t="s">
        <v>5068</v>
      </c>
      <c r="D2829" s="18" t="s">
        <v>5070</v>
      </c>
      <c r="E2829" s="18" t="s">
        <v>5071</v>
      </c>
      <c r="F2829" s="18" t="s">
        <v>575</v>
      </c>
      <c r="G2829" s="18" t="s">
        <v>26</v>
      </c>
      <c r="H2829" s="18">
        <v>6</v>
      </c>
      <c r="I2829" s="19">
        <v>3</v>
      </c>
      <c r="J2829" s="19">
        <v>1</v>
      </c>
      <c r="K2829" s="19">
        <v>1500</v>
      </c>
      <c r="L2829" s="19">
        <v>0.15</v>
      </c>
      <c r="M2829" s="19"/>
    </row>
    <row r="2830" ht="18" customHeight="1" spans="1:13">
      <c r="A2830" s="17">
        <v>2822</v>
      </c>
      <c r="B2830" s="18" t="s">
        <v>4499</v>
      </c>
      <c r="C2830" s="18" t="s">
        <v>5068</v>
      </c>
      <c r="D2830" s="18" t="s">
        <v>5072</v>
      </c>
      <c r="E2830" s="18" t="s">
        <v>5073</v>
      </c>
      <c r="F2830" s="18" t="s">
        <v>40</v>
      </c>
      <c r="G2830" s="18" t="s">
        <v>26</v>
      </c>
      <c r="H2830" s="18">
        <v>6</v>
      </c>
      <c r="I2830" s="19">
        <v>4</v>
      </c>
      <c r="J2830" s="19">
        <v>2</v>
      </c>
      <c r="K2830" s="19">
        <v>1500</v>
      </c>
      <c r="L2830" s="19">
        <v>0.3</v>
      </c>
      <c r="M2830" s="19"/>
    </row>
    <row r="2831" ht="18" customHeight="1" spans="1:13">
      <c r="A2831" s="17">
        <v>2823</v>
      </c>
      <c r="B2831" s="18" t="s">
        <v>4499</v>
      </c>
      <c r="C2831" s="18" t="s">
        <v>5074</v>
      </c>
      <c r="D2831" s="18" t="s">
        <v>5075</v>
      </c>
      <c r="E2831" s="18" t="s">
        <v>5076</v>
      </c>
      <c r="F2831" s="18" t="s">
        <v>40</v>
      </c>
      <c r="G2831" s="18" t="s">
        <v>26</v>
      </c>
      <c r="H2831" s="18">
        <v>8</v>
      </c>
      <c r="I2831" s="19">
        <v>6</v>
      </c>
      <c r="J2831" s="19">
        <v>4</v>
      </c>
      <c r="K2831" s="19">
        <v>1500</v>
      </c>
      <c r="L2831" s="19">
        <v>0.5</v>
      </c>
      <c r="M2831" s="19"/>
    </row>
    <row r="2832" ht="18" customHeight="1" spans="1:13">
      <c r="A2832" s="17">
        <v>2824</v>
      </c>
      <c r="B2832" s="18" t="s">
        <v>4499</v>
      </c>
      <c r="C2832" s="18" t="s">
        <v>5074</v>
      </c>
      <c r="D2832" s="18" t="s">
        <v>1227</v>
      </c>
      <c r="E2832" s="18" t="s">
        <v>5053</v>
      </c>
      <c r="F2832" s="18" t="s">
        <v>19</v>
      </c>
      <c r="G2832" s="18" t="s">
        <v>26</v>
      </c>
      <c r="H2832" s="18">
        <v>6</v>
      </c>
      <c r="I2832" s="19">
        <v>3</v>
      </c>
      <c r="J2832" s="19">
        <v>1</v>
      </c>
      <c r="K2832" s="19">
        <v>1000</v>
      </c>
      <c r="L2832" s="19">
        <v>0.1</v>
      </c>
      <c r="M2832" s="19"/>
    </row>
    <row r="2833" ht="18" customHeight="1" spans="1:13">
      <c r="A2833" s="17">
        <v>2825</v>
      </c>
      <c r="B2833" s="18" t="s">
        <v>4499</v>
      </c>
      <c r="C2833" s="18" t="s">
        <v>5074</v>
      </c>
      <c r="D2833" s="18" t="s">
        <v>3818</v>
      </c>
      <c r="E2833" s="18" t="s">
        <v>5077</v>
      </c>
      <c r="F2833" s="18" t="s">
        <v>40</v>
      </c>
      <c r="G2833" s="18" t="s">
        <v>26</v>
      </c>
      <c r="H2833" s="18">
        <v>6</v>
      </c>
      <c r="I2833" s="19">
        <v>6</v>
      </c>
      <c r="J2833" s="19">
        <v>4</v>
      </c>
      <c r="K2833" s="19">
        <v>1500</v>
      </c>
      <c r="L2833" s="19">
        <v>0.5</v>
      </c>
      <c r="M2833" s="19"/>
    </row>
    <row r="2834" ht="18" customHeight="1" spans="1:13">
      <c r="A2834" s="17">
        <v>2826</v>
      </c>
      <c r="B2834" s="18" t="s">
        <v>4499</v>
      </c>
      <c r="C2834" s="18" t="s">
        <v>5074</v>
      </c>
      <c r="D2834" s="18" t="s">
        <v>5078</v>
      </c>
      <c r="E2834" s="18" t="s">
        <v>5079</v>
      </c>
      <c r="F2834" s="18" t="s">
        <v>40</v>
      </c>
      <c r="G2834" s="18" t="s">
        <v>26</v>
      </c>
      <c r="H2834" s="18">
        <v>7</v>
      </c>
      <c r="I2834" s="19">
        <v>4</v>
      </c>
      <c r="J2834" s="19">
        <v>2</v>
      </c>
      <c r="K2834" s="19">
        <v>1500</v>
      </c>
      <c r="L2834" s="19">
        <v>0.3</v>
      </c>
      <c r="M2834" s="19"/>
    </row>
    <row r="2835" ht="18" customHeight="1" spans="1:13">
      <c r="A2835" s="17">
        <v>2827</v>
      </c>
      <c r="B2835" s="18" t="s">
        <v>4499</v>
      </c>
      <c r="C2835" s="18" t="s">
        <v>5074</v>
      </c>
      <c r="D2835" s="18" t="s">
        <v>5080</v>
      </c>
      <c r="E2835" s="18" t="s">
        <v>5081</v>
      </c>
      <c r="F2835" s="18" t="s">
        <v>40</v>
      </c>
      <c r="G2835" s="18" t="s">
        <v>26</v>
      </c>
      <c r="H2835" s="18">
        <v>6</v>
      </c>
      <c r="I2835" s="19">
        <v>4</v>
      </c>
      <c r="J2835" s="19">
        <v>2</v>
      </c>
      <c r="K2835" s="19">
        <v>1500</v>
      </c>
      <c r="L2835" s="19">
        <v>0.3</v>
      </c>
      <c r="M2835" s="19"/>
    </row>
    <row r="2836" ht="18" customHeight="1" spans="1:13">
      <c r="A2836" s="17">
        <v>2828</v>
      </c>
      <c r="B2836" s="18" t="s">
        <v>4499</v>
      </c>
      <c r="C2836" s="18" t="s">
        <v>5074</v>
      </c>
      <c r="D2836" s="18" t="s">
        <v>5082</v>
      </c>
      <c r="E2836" s="18" t="s">
        <v>5083</v>
      </c>
      <c r="F2836" s="18" t="s">
        <v>40</v>
      </c>
      <c r="G2836" s="18" t="s">
        <v>26</v>
      </c>
      <c r="H2836" s="18">
        <v>5</v>
      </c>
      <c r="I2836" s="19">
        <v>4</v>
      </c>
      <c r="J2836" s="19">
        <v>2</v>
      </c>
      <c r="K2836" s="19">
        <v>1500</v>
      </c>
      <c r="L2836" s="19">
        <v>0.3</v>
      </c>
      <c r="M2836" s="19"/>
    </row>
    <row r="2837" ht="18" customHeight="1" spans="1:13">
      <c r="A2837" s="17">
        <v>2829</v>
      </c>
      <c r="B2837" s="18" t="s">
        <v>4499</v>
      </c>
      <c r="C2837" s="18" t="s">
        <v>5074</v>
      </c>
      <c r="D2837" s="18" t="s">
        <v>5084</v>
      </c>
      <c r="E2837" s="18" t="s">
        <v>4945</v>
      </c>
      <c r="F2837" s="18" t="s">
        <v>40</v>
      </c>
      <c r="G2837" s="18" t="s">
        <v>26</v>
      </c>
      <c r="H2837" s="18">
        <v>13</v>
      </c>
      <c r="I2837" s="19">
        <v>6</v>
      </c>
      <c r="J2837" s="19">
        <v>4</v>
      </c>
      <c r="K2837" s="19">
        <v>1500</v>
      </c>
      <c r="L2837" s="19">
        <v>0.5</v>
      </c>
      <c r="M2837" s="19"/>
    </row>
    <row r="2838" ht="18" customHeight="1" spans="1:13">
      <c r="A2838" s="17">
        <v>2830</v>
      </c>
      <c r="B2838" s="18" t="s">
        <v>4499</v>
      </c>
      <c r="C2838" s="18" t="s">
        <v>5074</v>
      </c>
      <c r="D2838" s="18" t="s">
        <v>1023</v>
      </c>
      <c r="E2838" s="18" t="s">
        <v>5085</v>
      </c>
      <c r="F2838" s="18" t="s">
        <v>40</v>
      </c>
      <c r="G2838" s="18" t="s">
        <v>26</v>
      </c>
      <c r="H2838" s="18">
        <v>5</v>
      </c>
      <c r="I2838" s="19">
        <v>5</v>
      </c>
      <c r="J2838" s="19">
        <v>3</v>
      </c>
      <c r="K2838" s="19">
        <v>1500</v>
      </c>
      <c r="L2838" s="19">
        <v>0.45</v>
      </c>
      <c r="M2838" s="19"/>
    </row>
    <row r="2839" ht="18" customHeight="1" spans="1:13">
      <c r="A2839" s="17">
        <v>2831</v>
      </c>
      <c r="B2839" s="18" t="s">
        <v>4499</v>
      </c>
      <c r="C2839" s="18" t="s">
        <v>5074</v>
      </c>
      <c r="D2839" s="18" t="s">
        <v>5086</v>
      </c>
      <c r="E2839" s="18" t="s">
        <v>5087</v>
      </c>
      <c r="F2839" s="18" t="s">
        <v>40</v>
      </c>
      <c r="G2839" s="18" t="s">
        <v>26</v>
      </c>
      <c r="H2839" s="18">
        <v>10</v>
      </c>
      <c r="I2839" s="19">
        <v>9</v>
      </c>
      <c r="J2839" s="19">
        <v>4</v>
      </c>
      <c r="K2839" s="19">
        <v>1500</v>
      </c>
      <c r="L2839" s="19">
        <v>0.5</v>
      </c>
      <c r="M2839" s="19"/>
    </row>
    <row r="2840" ht="18" customHeight="1" spans="1:13">
      <c r="A2840" s="17">
        <v>2832</v>
      </c>
      <c r="B2840" s="18" t="s">
        <v>4499</v>
      </c>
      <c r="C2840" s="18" t="s">
        <v>5074</v>
      </c>
      <c r="D2840" s="18" t="s">
        <v>5088</v>
      </c>
      <c r="E2840" s="18" t="s">
        <v>4650</v>
      </c>
      <c r="F2840" s="18" t="s">
        <v>19</v>
      </c>
      <c r="G2840" s="18" t="s">
        <v>20</v>
      </c>
      <c r="H2840" s="18">
        <v>18</v>
      </c>
      <c r="I2840" s="19">
        <v>14</v>
      </c>
      <c r="J2840" s="19">
        <v>4</v>
      </c>
      <c r="K2840" s="19">
        <v>200</v>
      </c>
      <c r="L2840" s="19">
        <v>0.08</v>
      </c>
      <c r="M2840" s="19"/>
    </row>
    <row r="2841" ht="18" customHeight="1" spans="1:13">
      <c r="A2841" s="17">
        <v>2833</v>
      </c>
      <c r="B2841" s="18" t="s">
        <v>4499</v>
      </c>
      <c r="C2841" s="18" t="s">
        <v>5089</v>
      </c>
      <c r="D2841" s="18" t="s">
        <v>5090</v>
      </c>
      <c r="E2841" s="18" t="s">
        <v>755</v>
      </c>
      <c r="F2841" s="18" t="s">
        <v>377</v>
      </c>
      <c r="G2841" s="18" t="s">
        <v>26</v>
      </c>
      <c r="H2841" s="18">
        <v>4</v>
      </c>
      <c r="I2841" s="19">
        <v>3</v>
      </c>
      <c r="J2841" s="19">
        <v>1</v>
      </c>
      <c r="K2841" s="19">
        <v>1500</v>
      </c>
      <c r="L2841" s="19">
        <v>0.15</v>
      </c>
      <c r="M2841" s="19"/>
    </row>
    <row r="2842" ht="18" customHeight="1" spans="1:13">
      <c r="A2842" s="17">
        <v>2834</v>
      </c>
      <c r="B2842" s="18" t="s">
        <v>4499</v>
      </c>
      <c r="C2842" s="18" t="s">
        <v>5089</v>
      </c>
      <c r="D2842" s="18" t="s">
        <v>5091</v>
      </c>
      <c r="E2842" s="18" t="s">
        <v>4691</v>
      </c>
      <c r="F2842" s="18" t="s">
        <v>19</v>
      </c>
      <c r="G2842" s="18" t="s">
        <v>26</v>
      </c>
      <c r="H2842" s="18">
        <v>11</v>
      </c>
      <c r="I2842" s="19">
        <v>5</v>
      </c>
      <c r="J2842" s="19">
        <v>3</v>
      </c>
      <c r="K2842" s="19">
        <v>1000</v>
      </c>
      <c r="L2842" s="19">
        <v>0.3</v>
      </c>
      <c r="M2842" s="19"/>
    </row>
    <row r="2843" ht="18" customHeight="1" spans="1:13">
      <c r="A2843" s="17">
        <v>2835</v>
      </c>
      <c r="B2843" s="18" t="s">
        <v>4499</v>
      </c>
      <c r="C2843" s="18" t="s">
        <v>5089</v>
      </c>
      <c r="D2843" s="18" t="s">
        <v>5092</v>
      </c>
      <c r="E2843" s="18" t="s">
        <v>4533</v>
      </c>
      <c r="F2843" s="18" t="s">
        <v>40</v>
      </c>
      <c r="G2843" s="18" t="s">
        <v>26</v>
      </c>
      <c r="H2843" s="18">
        <v>4</v>
      </c>
      <c r="I2843" s="19">
        <v>4</v>
      </c>
      <c r="J2843" s="19">
        <v>2</v>
      </c>
      <c r="K2843" s="19">
        <v>1500</v>
      </c>
      <c r="L2843" s="19">
        <v>0.3</v>
      </c>
      <c r="M2843" s="19"/>
    </row>
    <row r="2844" ht="18" customHeight="1" spans="1:13">
      <c r="A2844" s="17">
        <v>2836</v>
      </c>
      <c r="B2844" s="18" t="s">
        <v>4499</v>
      </c>
      <c r="C2844" s="18" t="s">
        <v>5093</v>
      </c>
      <c r="D2844" s="18" t="s">
        <v>5094</v>
      </c>
      <c r="E2844" s="18" t="s">
        <v>5095</v>
      </c>
      <c r="F2844" s="18" t="s">
        <v>40</v>
      </c>
      <c r="G2844" s="18" t="s">
        <v>26</v>
      </c>
      <c r="H2844" s="18">
        <v>4</v>
      </c>
      <c r="I2844" s="19">
        <v>4</v>
      </c>
      <c r="J2844" s="19">
        <v>2</v>
      </c>
      <c r="K2844" s="19">
        <v>1500</v>
      </c>
      <c r="L2844" s="19">
        <v>0.3</v>
      </c>
      <c r="M2844" s="19"/>
    </row>
    <row r="2845" ht="18" customHeight="1" spans="1:13">
      <c r="A2845" s="17">
        <v>2837</v>
      </c>
      <c r="B2845" s="18" t="s">
        <v>4499</v>
      </c>
      <c r="C2845" s="18" t="s">
        <v>5093</v>
      </c>
      <c r="D2845" s="18" t="s">
        <v>5096</v>
      </c>
      <c r="E2845" s="18" t="s">
        <v>675</v>
      </c>
      <c r="F2845" s="18" t="s">
        <v>40</v>
      </c>
      <c r="G2845" s="18" t="s">
        <v>26</v>
      </c>
      <c r="H2845" s="18">
        <v>5</v>
      </c>
      <c r="I2845" s="19">
        <v>5</v>
      </c>
      <c r="J2845" s="19">
        <v>3</v>
      </c>
      <c r="K2845" s="19">
        <v>1500</v>
      </c>
      <c r="L2845" s="19">
        <v>0.45</v>
      </c>
      <c r="M2845" s="19"/>
    </row>
    <row r="2846" ht="18" customHeight="1" spans="1:13">
      <c r="A2846" s="17">
        <v>2838</v>
      </c>
      <c r="B2846" s="18" t="s">
        <v>4499</v>
      </c>
      <c r="C2846" s="18" t="s">
        <v>5093</v>
      </c>
      <c r="D2846" s="18" t="s">
        <v>5097</v>
      </c>
      <c r="E2846" s="18" t="s">
        <v>5098</v>
      </c>
      <c r="F2846" s="18" t="s">
        <v>40</v>
      </c>
      <c r="G2846" s="18" t="s">
        <v>26</v>
      </c>
      <c r="H2846" s="18">
        <v>3</v>
      </c>
      <c r="I2846" s="19">
        <v>3</v>
      </c>
      <c r="J2846" s="19">
        <v>1</v>
      </c>
      <c r="K2846" s="19">
        <v>1500</v>
      </c>
      <c r="L2846" s="19">
        <v>0.15</v>
      </c>
      <c r="M2846" s="19"/>
    </row>
    <row r="2847" ht="18" customHeight="1" spans="1:13">
      <c r="A2847" s="17">
        <v>2839</v>
      </c>
      <c r="B2847" s="18" t="s">
        <v>4499</v>
      </c>
      <c r="C2847" s="18" t="s">
        <v>5093</v>
      </c>
      <c r="D2847" s="18" t="s">
        <v>5099</v>
      </c>
      <c r="E2847" s="18" t="s">
        <v>4928</v>
      </c>
      <c r="F2847" s="18" t="s">
        <v>40</v>
      </c>
      <c r="G2847" s="18" t="s">
        <v>26</v>
      </c>
      <c r="H2847" s="18">
        <v>8</v>
      </c>
      <c r="I2847" s="19">
        <v>6</v>
      </c>
      <c r="J2847" s="19">
        <v>4</v>
      </c>
      <c r="K2847" s="19">
        <v>1500</v>
      </c>
      <c r="L2847" s="19">
        <v>0.5</v>
      </c>
      <c r="M2847" s="19"/>
    </row>
    <row r="2848" ht="18" customHeight="1" spans="1:13">
      <c r="A2848" s="17">
        <v>2840</v>
      </c>
      <c r="B2848" s="18" t="s">
        <v>4499</v>
      </c>
      <c r="C2848" s="18" t="s">
        <v>5093</v>
      </c>
      <c r="D2848" s="18" t="s">
        <v>5100</v>
      </c>
      <c r="E2848" s="18" t="s">
        <v>5017</v>
      </c>
      <c r="F2848" s="18" t="s">
        <v>40</v>
      </c>
      <c r="G2848" s="18" t="s">
        <v>20</v>
      </c>
      <c r="H2848" s="18">
        <v>25</v>
      </c>
      <c r="I2848" s="19">
        <v>25</v>
      </c>
      <c r="J2848" s="19">
        <v>15</v>
      </c>
      <c r="K2848" s="19">
        <v>300</v>
      </c>
      <c r="L2848" s="19">
        <v>0.45</v>
      </c>
      <c r="M2848" s="19"/>
    </row>
    <row r="2849" ht="18" customHeight="1" spans="1:13">
      <c r="A2849" s="17">
        <v>2841</v>
      </c>
      <c r="B2849" s="18" t="s">
        <v>4499</v>
      </c>
      <c r="C2849" s="18" t="s">
        <v>5093</v>
      </c>
      <c r="D2849" s="18" t="s">
        <v>5101</v>
      </c>
      <c r="E2849" s="18" t="s">
        <v>5102</v>
      </c>
      <c r="F2849" s="18" t="s">
        <v>40</v>
      </c>
      <c r="G2849" s="18" t="s">
        <v>26</v>
      </c>
      <c r="H2849" s="18">
        <v>3</v>
      </c>
      <c r="I2849" s="19">
        <v>3</v>
      </c>
      <c r="J2849" s="19">
        <v>1</v>
      </c>
      <c r="K2849" s="19">
        <v>1500</v>
      </c>
      <c r="L2849" s="19">
        <v>0.15</v>
      </c>
      <c r="M2849" s="19"/>
    </row>
    <row r="2850" ht="18" customHeight="1" spans="1:13">
      <c r="A2850" s="17">
        <v>2842</v>
      </c>
      <c r="B2850" s="18" t="s">
        <v>4499</v>
      </c>
      <c r="C2850" s="18" t="s">
        <v>5093</v>
      </c>
      <c r="D2850" s="18" t="s">
        <v>5103</v>
      </c>
      <c r="E2850" s="18" t="s">
        <v>4531</v>
      </c>
      <c r="F2850" s="18" t="s">
        <v>40</v>
      </c>
      <c r="G2850" s="18" t="s">
        <v>26</v>
      </c>
      <c r="H2850" s="18">
        <v>5</v>
      </c>
      <c r="I2850" s="19">
        <v>5</v>
      </c>
      <c r="J2850" s="19">
        <v>3</v>
      </c>
      <c r="K2850" s="19">
        <v>1500</v>
      </c>
      <c r="L2850" s="19">
        <v>0.45</v>
      </c>
      <c r="M2850" s="19"/>
    </row>
    <row r="2851" ht="18" customHeight="1" spans="1:13">
      <c r="A2851" s="17">
        <v>2843</v>
      </c>
      <c r="B2851" s="18" t="s">
        <v>4499</v>
      </c>
      <c r="C2851" s="18" t="s">
        <v>5093</v>
      </c>
      <c r="D2851" s="18" t="s">
        <v>5104</v>
      </c>
      <c r="E2851" s="18" t="s">
        <v>4587</v>
      </c>
      <c r="F2851" s="18" t="s">
        <v>40</v>
      </c>
      <c r="G2851" s="18" t="s">
        <v>26</v>
      </c>
      <c r="H2851" s="18">
        <v>8</v>
      </c>
      <c r="I2851" s="19">
        <v>6</v>
      </c>
      <c r="J2851" s="19">
        <v>4</v>
      </c>
      <c r="K2851" s="19">
        <v>1500</v>
      </c>
      <c r="L2851" s="19">
        <v>0.5</v>
      </c>
      <c r="M2851" s="19"/>
    </row>
    <row r="2852" ht="18" customHeight="1" spans="1:13">
      <c r="A2852" s="17">
        <v>2844</v>
      </c>
      <c r="B2852" s="18" t="s">
        <v>4499</v>
      </c>
      <c r="C2852" s="18" t="s">
        <v>5093</v>
      </c>
      <c r="D2852" s="18" t="s">
        <v>5105</v>
      </c>
      <c r="E2852" s="18" t="s">
        <v>5009</v>
      </c>
      <c r="F2852" s="18" t="s">
        <v>377</v>
      </c>
      <c r="G2852" s="18" t="s">
        <v>26</v>
      </c>
      <c r="H2852" s="18">
        <v>3</v>
      </c>
      <c r="I2852" s="19">
        <v>3</v>
      </c>
      <c r="J2852" s="19">
        <v>1</v>
      </c>
      <c r="K2852" s="19">
        <v>1500</v>
      </c>
      <c r="L2852" s="19">
        <v>0.15</v>
      </c>
      <c r="M2852" s="19"/>
    </row>
    <row r="2853" ht="18" customHeight="1" spans="1:13">
      <c r="A2853" s="17">
        <v>2845</v>
      </c>
      <c r="B2853" s="18" t="s">
        <v>4499</v>
      </c>
      <c r="C2853" s="18" t="s">
        <v>5106</v>
      </c>
      <c r="D2853" s="18" t="s">
        <v>5107</v>
      </c>
      <c r="E2853" s="18" t="s">
        <v>4697</v>
      </c>
      <c r="F2853" s="18" t="s">
        <v>40</v>
      </c>
      <c r="G2853" s="18" t="s">
        <v>20</v>
      </c>
      <c r="H2853" s="18">
        <v>18</v>
      </c>
      <c r="I2853" s="19">
        <v>15</v>
      </c>
      <c r="J2853" s="19">
        <v>5</v>
      </c>
      <c r="K2853" s="19">
        <v>300</v>
      </c>
      <c r="L2853" s="19">
        <v>0.15</v>
      </c>
      <c r="M2853" s="19"/>
    </row>
    <row r="2854" ht="18" customHeight="1" spans="1:13">
      <c r="A2854" s="17">
        <v>2846</v>
      </c>
      <c r="B2854" s="18" t="s">
        <v>4499</v>
      </c>
      <c r="C2854" s="18" t="s">
        <v>5106</v>
      </c>
      <c r="D2854" s="18" t="s">
        <v>5108</v>
      </c>
      <c r="E2854" s="18" t="s">
        <v>5109</v>
      </c>
      <c r="F2854" s="18" t="s">
        <v>19</v>
      </c>
      <c r="G2854" s="18" t="s">
        <v>20</v>
      </c>
      <c r="H2854" s="18">
        <v>30</v>
      </c>
      <c r="I2854" s="19">
        <v>25</v>
      </c>
      <c r="J2854" s="19">
        <v>15</v>
      </c>
      <c r="K2854" s="19">
        <v>200</v>
      </c>
      <c r="L2854" s="19">
        <v>0.3</v>
      </c>
      <c r="M2854" s="19"/>
    </row>
    <row r="2855" ht="18" customHeight="1" spans="1:13">
      <c r="A2855" s="17">
        <v>2847</v>
      </c>
      <c r="B2855" s="18" t="s">
        <v>4499</v>
      </c>
      <c r="C2855" s="18" t="s">
        <v>5106</v>
      </c>
      <c r="D2855" s="18" t="s">
        <v>5110</v>
      </c>
      <c r="E2855" s="18" t="s">
        <v>5111</v>
      </c>
      <c r="F2855" s="18" t="s">
        <v>40</v>
      </c>
      <c r="G2855" s="18" t="s">
        <v>26</v>
      </c>
      <c r="H2855" s="18">
        <v>7</v>
      </c>
      <c r="I2855" s="19">
        <v>4</v>
      </c>
      <c r="J2855" s="19">
        <v>2</v>
      </c>
      <c r="K2855" s="19">
        <v>1500</v>
      </c>
      <c r="L2855" s="19">
        <v>0.3</v>
      </c>
      <c r="M2855" s="19"/>
    </row>
    <row r="2856" ht="18" customHeight="1" spans="1:13">
      <c r="A2856" s="17">
        <v>2848</v>
      </c>
      <c r="B2856" s="18" t="s">
        <v>4499</v>
      </c>
      <c r="C2856" s="18" t="s">
        <v>5106</v>
      </c>
      <c r="D2856" s="18" t="s">
        <v>2251</v>
      </c>
      <c r="E2856" s="18" t="s">
        <v>5112</v>
      </c>
      <c r="F2856" s="18" t="s">
        <v>19</v>
      </c>
      <c r="G2856" s="18" t="s">
        <v>26</v>
      </c>
      <c r="H2856" s="18">
        <v>3</v>
      </c>
      <c r="I2856" s="19">
        <v>3</v>
      </c>
      <c r="J2856" s="19">
        <v>1</v>
      </c>
      <c r="K2856" s="19">
        <v>1000</v>
      </c>
      <c r="L2856" s="19">
        <v>0.1</v>
      </c>
      <c r="M2856" s="19"/>
    </row>
    <row r="2857" ht="18" customHeight="1" spans="1:13">
      <c r="A2857" s="17">
        <v>2849</v>
      </c>
      <c r="B2857" s="18" t="s">
        <v>4499</v>
      </c>
      <c r="C2857" s="18" t="s">
        <v>5106</v>
      </c>
      <c r="D2857" s="18" t="s">
        <v>5113</v>
      </c>
      <c r="E2857" s="18" t="s">
        <v>5114</v>
      </c>
      <c r="F2857" s="18" t="s">
        <v>40</v>
      </c>
      <c r="G2857" s="18" t="s">
        <v>26</v>
      </c>
      <c r="H2857" s="18">
        <v>3</v>
      </c>
      <c r="I2857" s="19">
        <v>3</v>
      </c>
      <c r="J2857" s="19">
        <v>1</v>
      </c>
      <c r="K2857" s="19">
        <v>1500</v>
      </c>
      <c r="L2857" s="19">
        <v>0.15</v>
      </c>
      <c r="M2857" s="19"/>
    </row>
    <row r="2858" ht="18" customHeight="1" spans="1:13">
      <c r="A2858" s="17">
        <v>2850</v>
      </c>
      <c r="B2858" s="18" t="s">
        <v>4499</v>
      </c>
      <c r="C2858" s="18" t="s">
        <v>5106</v>
      </c>
      <c r="D2858" s="18" t="s">
        <v>5115</v>
      </c>
      <c r="E2858" s="18" t="s">
        <v>793</v>
      </c>
      <c r="F2858" s="18" t="s">
        <v>40</v>
      </c>
      <c r="G2858" s="18" t="s">
        <v>26</v>
      </c>
      <c r="H2858" s="18">
        <v>13</v>
      </c>
      <c r="I2858" s="19">
        <v>7</v>
      </c>
      <c r="J2858" s="19">
        <v>4</v>
      </c>
      <c r="K2858" s="19">
        <v>1500</v>
      </c>
      <c r="L2858" s="19">
        <v>0.5</v>
      </c>
      <c r="M2858" s="19"/>
    </row>
    <row r="2859" ht="18" customHeight="1" spans="1:13">
      <c r="A2859" s="17">
        <v>2851</v>
      </c>
      <c r="B2859" s="18" t="s">
        <v>4499</v>
      </c>
      <c r="C2859" s="18" t="s">
        <v>5106</v>
      </c>
      <c r="D2859" s="18" t="s">
        <v>5116</v>
      </c>
      <c r="E2859" s="18" t="s">
        <v>4699</v>
      </c>
      <c r="F2859" s="18" t="s">
        <v>19</v>
      </c>
      <c r="G2859" s="18" t="s">
        <v>26</v>
      </c>
      <c r="H2859" s="18">
        <v>5</v>
      </c>
      <c r="I2859" s="19">
        <v>5</v>
      </c>
      <c r="J2859" s="19">
        <v>3</v>
      </c>
      <c r="K2859" s="19">
        <v>1000</v>
      </c>
      <c r="L2859" s="19">
        <v>0.3</v>
      </c>
      <c r="M2859" s="19"/>
    </row>
    <row r="2860" ht="18" customHeight="1" spans="1:13">
      <c r="A2860" s="17">
        <v>2852</v>
      </c>
      <c r="B2860" s="18" t="s">
        <v>4499</v>
      </c>
      <c r="C2860" s="18" t="s">
        <v>5106</v>
      </c>
      <c r="D2860" s="18" t="s">
        <v>5117</v>
      </c>
      <c r="E2860" s="18" t="s">
        <v>5118</v>
      </c>
      <c r="F2860" s="18" t="s">
        <v>19</v>
      </c>
      <c r="G2860" s="18" t="s">
        <v>20</v>
      </c>
      <c r="H2860" s="18">
        <v>23</v>
      </c>
      <c r="I2860" s="19">
        <v>15</v>
      </c>
      <c r="J2860" s="19">
        <v>5</v>
      </c>
      <c r="K2860" s="19">
        <v>200</v>
      </c>
      <c r="L2860" s="19">
        <v>0.1</v>
      </c>
      <c r="M2860" s="19"/>
    </row>
    <row r="2861" ht="18" customHeight="1" spans="1:13">
      <c r="A2861" s="17">
        <v>2853</v>
      </c>
      <c r="B2861" s="18" t="s">
        <v>4499</v>
      </c>
      <c r="C2861" s="18" t="s">
        <v>5119</v>
      </c>
      <c r="D2861" s="18" t="s">
        <v>5120</v>
      </c>
      <c r="E2861" s="18" t="s">
        <v>5121</v>
      </c>
      <c r="F2861" s="18" t="s">
        <v>40</v>
      </c>
      <c r="G2861" s="18" t="s">
        <v>20</v>
      </c>
      <c r="H2861" s="18">
        <v>33</v>
      </c>
      <c r="I2861" s="19">
        <v>30</v>
      </c>
      <c r="J2861" s="19">
        <v>17</v>
      </c>
      <c r="K2861" s="19">
        <v>300</v>
      </c>
      <c r="L2861" s="19">
        <v>0.5</v>
      </c>
      <c r="M2861" s="19"/>
    </row>
    <row r="2862" ht="18" customHeight="1" spans="1:13">
      <c r="A2862" s="17">
        <v>2854</v>
      </c>
      <c r="B2862" s="18" t="s">
        <v>4499</v>
      </c>
      <c r="C2862" s="18" t="s">
        <v>5119</v>
      </c>
      <c r="D2862" s="18" t="s">
        <v>5122</v>
      </c>
      <c r="E2862" s="18" t="s">
        <v>4555</v>
      </c>
      <c r="F2862" s="18" t="s">
        <v>40</v>
      </c>
      <c r="G2862" s="18" t="s">
        <v>26</v>
      </c>
      <c r="H2862" s="18">
        <v>19</v>
      </c>
      <c r="I2862" s="19">
        <v>11</v>
      </c>
      <c r="J2862" s="19">
        <v>4</v>
      </c>
      <c r="K2862" s="19">
        <v>1500</v>
      </c>
      <c r="L2862" s="19">
        <v>0.5</v>
      </c>
      <c r="M2862" s="19"/>
    </row>
    <row r="2863" ht="18" customHeight="1" spans="1:13">
      <c r="A2863" s="17">
        <v>2855</v>
      </c>
      <c r="B2863" s="18" t="s">
        <v>4499</v>
      </c>
      <c r="C2863" s="18" t="s">
        <v>5119</v>
      </c>
      <c r="D2863" s="18" t="s">
        <v>5123</v>
      </c>
      <c r="E2863" s="18" t="s">
        <v>5020</v>
      </c>
      <c r="F2863" s="18" t="s">
        <v>19</v>
      </c>
      <c r="G2863" s="18" t="s">
        <v>26</v>
      </c>
      <c r="H2863" s="18">
        <v>35</v>
      </c>
      <c r="I2863" s="19">
        <v>21</v>
      </c>
      <c r="J2863" s="19">
        <v>3</v>
      </c>
      <c r="K2863" s="19">
        <v>1000</v>
      </c>
      <c r="L2863" s="19">
        <v>0.3</v>
      </c>
      <c r="M2863" s="19"/>
    </row>
    <row r="2864" ht="18" customHeight="1" spans="1:13">
      <c r="A2864" s="17">
        <v>2856</v>
      </c>
      <c r="B2864" s="18" t="s">
        <v>4499</v>
      </c>
      <c r="C2864" s="18" t="s">
        <v>5119</v>
      </c>
      <c r="D2864" s="18" t="s">
        <v>5124</v>
      </c>
      <c r="E2864" s="18" t="s">
        <v>5125</v>
      </c>
      <c r="F2864" s="18" t="s">
        <v>40</v>
      </c>
      <c r="G2864" s="18" t="s">
        <v>26</v>
      </c>
      <c r="H2864" s="18">
        <v>4</v>
      </c>
      <c r="I2864" s="19">
        <v>3</v>
      </c>
      <c r="J2864" s="19">
        <v>1</v>
      </c>
      <c r="K2864" s="19">
        <v>1500</v>
      </c>
      <c r="L2864" s="19">
        <v>0.15</v>
      </c>
      <c r="M2864" s="19"/>
    </row>
    <row r="2865" ht="18" customHeight="1" spans="1:13">
      <c r="A2865" s="17">
        <v>2857</v>
      </c>
      <c r="B2865" s="18" t="s">
        <v>4499</v>
      </c>
      <c r="C2865" s="18" t="s">
        <v>5119</v>
      </c>
      <c r="D2865" s="18" t="s">
        <v>5126</v>
      </c>
      <c r="E2865" s="18" t="s">
        <v>4669</v>
      </c>
      <c r="F2865" s="18" t="s">
        <v>40</v>
      </c>
      <c r="G2865" s="18" t="s">
        <v>26</v>
      </c>
      <c r="H2865" s="18">
        <v>4</v>
      </c>
      <c r="I2865" s="19">
        <v>3</v>
      </c>
      <c r="J2865" s="19">
        <v>1</v>
      </c>
      <c r="K2865" s="19">
        <v>1500</v>
      </c>
      <c r="L2865" s="19">
        <v>0.15</v>
      </c>
      <c r="M2865" s="19"/>
    </row>
    <row r="2866" ht="18" customHeight="1" spans="1:13">
      <c r="A2866" s="17">
        <v>2858</v>
      </c>
      <c r="B2866" s="18" t="s">
        <v>4499</v>
      </c>
      <c r="C2866" s="18" t="s">
        <v>5119</v>
      </c>
      <c r="D2866" s="18" t="s">
        <v>5127</v>
      </c>
      <c r="E2866" s="18" t="s">
        <v>5128</v>
      </c>
      <c r="F2866" s="18" t="s">
        <v>40</v>
      </c>
      <c r="G2866" s="18" t="s">
        <v>26</v>
      </c>
      <c r="H2866" s="18">
        <v>5</v>
      </c>
      <c r="I2866" s="19">
        <v>3</v>
      </c>
      <c r="J2866" s="19">
        <v>1</v>
      </c>
      <c r="K2866" s="19">
        <v>1500</v>
      </c>
      <c r="L2866" s="19">
        <v>0.15</v>
      </c>
      <c r="M2866" s="19"/>
    </row>
    <row r="2867" ht="18" customHeight="1" spans="1:13">
      <c r="A2867" s="17">
        <v>2859</v>
      </c>
      <c r="B2867" s="18" t="s">
        <v>4499</v>
      </c>
      <c r="C2867" s="18" t="s">
        <v>5119</v>
      </c>
      <c r="D2867" s="18" t="s">
        <v>5129</v>
      </c>
      <c r="E2867" s="18" t="s">
        <v>4945</v>
      </c>
      <c r="F2867" s="18" t="s">
        <v>377</v>
      </c>
      <c r="G2867" s="18" t="s">
        <v>26</v>
      </c>
      <c r="H2867" s="18">
        <v>4</v>
      </c>
      <c r="I2867" s="19">
        <v>4</v>
      </c>
      <c r="J2867" s="19">
        <v>2</v>
      </c>
      <c r="K2867" s="19">
        <v>1500</v>
      </c>
      <c r="L2867" s="19">
        <v>0.3</v>
      </c>
      <c r="M2867" s="19"/>
    </row>
    <row r="2868" ht="18" customHeight="1" spans="1:13">
      <c r="A2868" s="17">
        <v>2860</v>
      </c>
      <c r="B2868" s="18" t="s">
        <v>4499</v>
      </c>
      <c r="C2868" s="18" t="s">
        <v>5130</v>
      </c>
      <c r="D2868" s="18" t="s">
        <v>5131</v>
      </c>
      <c r="E2868" s="18" t="s">
        <v>4961</v>
      </c>
      <c r="F2868" s="18" t="s">
        <v>40</v>
      </c>
      <c r="G2868" s="18" t="s">
        <v>26</v>
      </c>
      <c r="H2868" s="18">
        <v>4</v>
      </c>
      <c r="I2868" s="19">
        <v>4</v>
      </c>
      <c r="J2868" s="19">
        <v>2</v>
      </c>
      <c r="K2868" s="19">
        <v>1500</v>
      </c>
      <c r="L2868" s="19">
        <v>0.3</v>
      </c>
      <c r="M2868" s="19"/>
    </row>
    <row r="2869" ht="18" customHeight="1" spans="1:13">
      <c r="A2869" s="17">
        <v>2861</v>
      </c>
      <c r="B2869" s="18" t="s">
        <v>4499</v>
      </c>
      <c r="C2869" s="18" t="s">
        <v>5130</v>
      </c>
      <c r="D2869" s="18" t="s">
        <v>5132</v>
      </c>
      <c r="E2869" s="18" t="s">
        <v>5133</v>
      </c>
      <c r="F2869" s="18" t="s">
        <v>19</v>
      </c>
      <c r="G2869" s="18" t="s">
        <v>26</v>
      </c>
      <c r="H2869" s="18">
        <v>3</v>
      </c>
      <c r="I2869" s="19">
        <v>3</v>
      </c>
      <c r="J2869" s="19">
        <v>1</v>
      </c>
      <c r="K2869" s="19">
        <v>1000</v>
      </c>
      <c r="L2869" s="19">
        <v>0.1</v>
      </c>
      <c r="M2869" s="19"/>
    </row>
    <row r="2870" ht="18" customHeight="1" spans="1:13">
      <c r="A2870" s="17">
        <v>2862</v>
      </c>
      <c r="B2870" s="18" t="s">
        <v>4499</v>
      </c>
      <c r="C2870" s="18" t="s">
        <v>5130</v>
      </c>
      <c r="D2870" s="18" t="s">
        <v>5134</v>
      </c>
      <c r="E2870" s="18" t="s">
        <v>5135</v>
      </c>
      <c r="F2870" s="18" t="s">
        <v>40</v>
      </c>
      <c r="G2870" s="18" t="s">
        <v>26</v>
      </c>
      <c r="H2870" s="18">
        <v>5</v>
      </c>
      <c r="I2870" s="19">
        <v>4</v>
      </c>
      <c r="J2870" s="19">
        <v>2</v>
      </c>
      <c r="K2870" s="19">
        <v>1500</v>
      </c>
      <c r="L2870" s="19">
        <v>0.3</v>
      </c>
      <c r="M2870" s="19"/>
    </row>
    <row r="2871" ht="18" customHeight="1" spans="1:13">
      <c r="A2871" s="17">
        <v>2863</v>
      </c>
      <c r="B2871" s="18" t="s">
        <v>4499</v>
      </c>
      <c r="C2871" s="18" t="s">
        <v>5130</v>
      </c>
      <c r="D2871" s="18" t="s">
        <v>5136</v>
      </c>
      <c r="E2871" s="18" t="s">
        <v>5137</v>
      </c>
      <c r="F2871" s="18" t="s">
        <v>19</v>
      </c>
      <c r="G2871" s="18" t="s">
        <v>26</v>
      </c>
      <c r="H2871" s="18">
        <v>4</v>
      </c>
      <c r="I2871" s="19">
        <v>3</v>
      </c>
      <c r="J2871" s="19">
        <v>1</v>
      </c>
      <c r="K2871" s="19">
        <v>1000</v>
      </c>
      <c r="L2871" s="19">
        <v>0.1</v>
      </c>
      <c r="M2871" s="19"/>
    </row>
    <row r="2872" ht="18" customHeight="1" spans="1:13">
      <c r="A2872" s="17">
        <v>2864</v>
      </c>
      <c r="B2872" s="18" t="s">
        <v>4499</v>
      </c>
      <c r="C2872" s="18" t="s">
        <v>5130</v>
      </c>
      <c r="D2872" s="18" t="s">
        <v>5138</v>
      </c>
      <c r="E2872" s="18" t="s">
        <v>4814</v>
      </c>
      <c r="F2872" s="18" t="s">
        <v>19</v>
      </c>
      <c r="G2872" s="18" t="s">
        <v>26</v>
      </c>
      <c r="H2872" s="18">
        <v>4</v>
      </c>
      <c r="I2872" s="19">
        <v>4</v>
      </c>
      <c r="J2872" s="19">
        <v>2</v>
      </c>
      <c r="K2872" s="19">
        <v>1000</v>
      </c>
      <c r="L2872" s="19">
        <v>0.2</v>
      </c>
      <c r="M2872" s="19"/>
    </row>
    <row r="2873" ht="18" customHeight="1" spans="1:13">
      <c r="A2873" s="17">
        <v>2865</v>
      </c>
      <c r="B2873" s="18" t="s">
        <v>4499</v>
      </c>
      <c r="C2873" s="18" t="s">
        <v>5130</v>
      </c>
      <c r="D2873" s="18" t="s">
        <v>5139</v>
      </c>
      <c r="E2873" s="18" t="s">
        <v>5140</v>
      </c>
      <c r="F2873" s="18" t="s">
        <v>40</v>
      </c>
      <c r="G2873" s="18" t="s">
        <v>26</v>
      </c>
      <c r="H2873" s="18">
        <v>12</v>
      </c>
      <c r="I2873" s="19">
        <v>12</v>
      </c>
      <c r="J2873" s="19">
        <v>4</v>
      </c>
      <c r="K2873" s="19">
        <v>1500</v>
      </c>
      <c r="L2873" s="19">
        <v>0.5</v>
      </c>
      <c r="M2873" s="19"/>
    </row>
    <row r="2874" ht="18" customHeight="1" spans="1:13">
      <c r="A2874" s="17">
        <v>2866</v>
      </c>
      <c r="B2874" s="18" t="s">
        <v>4499</v>
      </c>
      <c r="C2874" s="18" t="s">
        <v>5130</v>
      </c>
      <c r="D2874" s="18" t="s">
        <v>5141</v>
      </c>
      <c r="E2874" s="18" t="s">
        <v>5142</v>
      </c>
      <c r="F2874" s="18" t="s">
        <v>19</v>
      </c>
      <c r="G2874" s="18" t="s">
        <v>26</v>
      </c>
      <c r="H2874" s="18">
        <v>4</v>
      </c>
      <c r="I2874" s="19">
        <v>3</v>
      </c>
      <c r="J2874" s="19">
        <v>1</v>
      </c>
      <c r="K2874" s="19">
        <v>1000</v>
      </c>
      <c r="L2874" s="19">
        <v>0.1</v>
      </c>
      <c r="M2874" s="19"/>
    </row>
    <row r="2875" ht="18" customHeight="1" spans="1:13">
      <c r="A2875" s="17">
        <v>2867</v>
      </c>
      <c r="B2875" s="18" t="s">
        <v>4499</v>
      </c>
      <c r="C2875" s="18" t="s">
        <v>5130</v>
      </c>
      <c r="D2875" s="18" t="s">
        <v>5143</v>
      </c>
      <c r="E2875" s="18" t="s">
        <v>4640</v>
      </c>
      <c r="F2875" s="18" t="s">
        <v>377</v>
      </c>
      <c r="G2875" s="18" t="s">
        <v>26</v>
      </c>
      <c r="H2875" s="18">
        <v>8</v>
      </c>
      <c r="I2875" s="19">
        <v>6</v>
      </c>
      <c r="J2875" s="19">
        <v>4</v>
      </c>
      <c r="K2875" s="19">
        <v>1500</v>
      </c>
      <c r="L2875" s="19">
        <v>0.5</v>
      </c>
      <c r="M2875" s="19"/>
    </row>
    <row r="2876" ht="18" customHeight="1" spans="1:13">
      <c r="A2876" s="17">
        <v>2868</v>
      </c>
      <c r="B2876" s="18" t="s">
        <v>4499</v>
      </c>
      <c r="C2876" s="18" t="s">
        <v>5130</v>
      </c>
      <c r="D2876" s="18" t="s">
        <v>5144</v>
      </c>
      <c r="E2876" s="18" t="s">
        <v>5017</v>
      </c>
      <c r="F2876" s="18" t="s">
        <v>40</v>
      </c>
      <c r="G2876" s="18" t="s">
        <v>26</v>
      </c>
      <c r="H2876" s="18">
        <v>9</v>
      </c>
      <c r="I2876" s="19">
        <v>6</v>
      </c>
      <c r="J2876" s="19">
        <v>4</v>
      </c>
      <c r="K2876" s="19">
        <v>1500</v>
      </c>
      <c r="L2876" s="19">
        <v>0.5</v>
      </c>
      <c r="M2876" s="19"/>
    </row>
    <row r="2877" ht="18" customHeight="1" spans="1:13">
      <c r="A2877" s="17">
        <v>2869</v>
      </c>
      <c r="B2877" s="18" t="s">
        <v>4499</v>
      </c>
      <c r="C2877" s="18" t="s">
        <v>5145</v>
      </c>
      <c r="D2877" s="18" t="s">
        <v>5146</v>
      </c>
      <c r="E2877" s="18" t="s">
        <v>4725</v>
      </c>
      <c r="F2877" s="18" t="s">
        <v>19</v>
      </c>
      <c r="G2877" s="18" t="s">
        <v>26</v>
      </c>
      <c r="H2877" s="18">
        <v>6</v>
      </c>
      <c r="I2877" s="19">
        <v>4</v>
      </c>
      <c r="J2877" s="19">
        <v>2</v>
      </c>
      <c r="K2877" s="19">
        <v>1000</v>
      </c>
      <c r="L2877" s="19">
        <v>0.2</v>
      </c>
      <c r="M2877" s="19"/>
    </row>
    <row r="2878" ht="18" customHeight="1" spans="1:13">
      <c r="A2878" s="17">
        <v>2870</v>
      </c>
      <c r="B2878" s="18" t="s">
        <v>4499</v>
      </c>
      <c r="C2878" s="18" t="s">
        <v>5145</v>
      </c>
      <c r="D2878" s="18" t="s">
        <v>5147</v>
      </c>
      <c r="E2878" s="18" t="s">
        <v>5148</v>
      </c>
      <c r="F2878" s="18" t="s">
        <v>40</v>
      </c>
      <c r="G2878" s="18" t="s">
        <v>20</v>
      </c>
      <c r="H2878" s="18">
        <v>28</v>
      </c>
      <c r="I2878" s="19">
        <v>20</v>
      </c>
      <c r="J2878" s="19">
        <v>10</v>
      </c>
      <c r="K2878" s="19">
        <v>300</v>
      </c>
      <c r="L2878" s="19">
        <v>0.3</v>
      </c>
      <c r="M2878" s="19"/>
    </row>
    <row r="2879" ht="18" customHeight="1" spans="1:13">
      <c r="A2879" s="17">
        <v>2871</v>
      </c>
      <c r="B2879" s="18" t="s">
        <v>4499</v>
      </c>
      <c r="C2879" s="18" t="s">
        <v>5145</v>
      </c>
      <c r="D2879" s="18" t="s">
        <v>5149</v>
      </c>
      <c r="E2879" s="18" t="s">
        <v>4705</v>
      </c>
      <c r="F2879" s="18" t="s">
        <v>19</v>
      </c>
      <c r="G2879" s="18" t="s">
        <v>26</v>
      </c>
      <c r="H2879" s="18">
        <v>5</v>
      </c>
      <c r="I2879" s="19">
        <v>5</v>
      </c>
      <c r="J2879" s="19">
        <v>3</v>
      </c>
      <c r="K2879" s="19">
        <v>1000</v>
      </c>
      <c r="L2879" s="19">
        <v>0.3</v>
      </c>
      <c r="M2879" s="19"/>
    </row>
    <row r="2880" ht="18" customHeight="1" spans="1:13">
      <c r="A2880" s="17">
        <v>2872</v>
      </c>
      <c r="B2880" s="18" t="s">
        <v>4499</v>
      </c>
      <c r="C2880" s="18" t="s">
        <v>5145</v>
      </c>
      <c r="D2880" s="18" t="s">
        <v>5150</v>
      </c>
      <c r="E2880" s="18" t="s">
        <v>5151</v>
      </c>
      <c r="F2880" s="18" t="s">
        <v>19</v>
      </c>
      <c r="G2880" s="18" t="s">
        <v>26</v>
      </c>
      <c r="H2880" s="18">
        <v>6</v>
      </c>
      <c r="I2880" s="19">
        <v>5</v>
      </c>
      <c r="J2880" s="19">
        <v>3</v>
      </c>
      <c r="K2880" s="19">
        <v>1000</v>
      </c>
      <c r="L2880" s="19">
        <v>0.3</v>
      </c>
      <c r="M2880" s="19"/>
    </row>
    <row r="2881" ht="18" customHeight="1" spans="1:13">
      <c r="A2881" s="17">
        <v>2873</v>
      </c>
      <c r="B2881" s="18" t="s">
        <v>4499</v>
      </c>
      <c r="C2881" s="18" t="s">
        <v>5152</v>
      </c>
      <c r="D2881" s="18" t="s">
        <v>5153</v>
      </c>
      <c r="E2881" s="18" t="s">
        <v>5154</v>
      </c>
      <c r="F2881" s="18" t="s">
        <v>40</v>
      </c>
      <c r="G2881" s="18" t="s">
        <v>26</v>
      </c>
      <c r="H2881" s="18">
        <v>7</v>
      </c>
      <c r="I2881" s="19">
        <v>7</v>
      </c>
      <c r="J2881" s="19">
        <v>4</v>
      </c>
      <c r="K2881" s="19">
        <v>1500</v>
      </c>
      <c r="L2881" s="19">
        <v>0.5</v>
      </c>
      <c r="M2881" s="19"/>
    </row>
    <row r="2882" ht="18" customHeight="1" spans="1:13">
      <c r="A2882" s="17">
        <v>2874</v>
      </c>
      <c r="B2882" s="18" t="s">
        <v>4499</v>
      </c>
      <c r="C2882" s="18" t="s">
        <v>5152</v>
      </c>
      <c r="D2882" s="18" t="s">
        <v>5155</v>
      </c>
      <c r="E2882" s="18" t="s">
        <v>4693</v>
      </c>
      <c r="F2882" s="18" t="s">
        <v>40</v>
      </c>
      <c r="G2882" s="18" t="s">
        <v>26</v>
      </c>
      <c r="H2882" s="18">
        <v>3</v>
      </c>
      <c r="I2882" s="19">
        <v>3</v>
      </c>
      <c r="J2882" s="19">
        <v>1</v>
      </c>
      <c r="K2882" s="19">
        <v>1500</v>
      </c>
      <c r="L2882" s="19">
        <v>0.15</v>
      </c>
      <c r="M2882" s="19"/>
    </row>
    <row r="2883" ht="18" customHeight="1" spans="1:13">
      <c r="A2883" s="17">
        <v>2875</v>
      </c>
      <c r="B2883" s="18" t="s">
        <v>4499</v>
      </c>
      <c r="C2883" s="18" t="s">
        <v>5152</v>
      </c>
      <c r="D2883" s="18" t="s">
        <v>5156</v>
      </c>
      <c r="E2883" s="18" t="s">
        <v>4767</v>
      </c>
      <c r="F2883" s="18" t="s">
        <v>40</v>
      </c>
      <c r="G2883" s="18" t="s">
        <v>26</v>
      </c>
      <c r="H2883" s="18">
        <v>8</v>
      </c>
      <c r="I2883" s="19">
        <v>4</v>
      </c>
      <c r="J2883" s="19">
        <v>2</v>
      </c>
      <c r="K2883" s="19">
        <v>1500</v>
      </c>
      <c r="L2883" s="19">
        <v>0.3</v>
      </c>
      <c r="M2883" s="19"/>
    </row>
    <row r="2884" ht="18" customHeight="1" spans="1:13">
      <c r="A2884" s="17">
        <v>2876</v>
      </c>
      <c r="B2884" s="18" t="s">
        <v>4499</v>
      </c>
      <c r="C2884" s="18" t="s">
        <v>5152</v>
      </c>
      <c r="D2884" s="18" t="s">
        <v>5157</v>
      </c>
      <c r="E2884" s="18" t="s">
        <v>5158</v>
      </c>
      <c r="F2884" s="18" t="s">
        <v>40</v>
      </c>
      <c r="G2884" s="18" t="s">
        <v>26</v>
      </c>
      <c r="H2884" s="18">
        <v>8</v>
      </c>
      <c r="I2884" s="19">
        <v>5</v>
      </c>
      <c r="J2884" s="19">
        <v>3</v>
      </c>
      <c r="K2884" s="19">
        <v>1500</v>
      </c>
      <c r="L2884" s="19">
        <v>0.45</v>
      </c>
      <c r="M2884" s="19"/>
    </row>
    <row r="2885" ht="18" customHeight="1" spans="1:13">
      <c r="A2885" s="17">
        <v>2877</v>
      </c>
      <c r="B2885" s="18" t="s">
        <v>4499</v>
      </c>
      <c r="C2885" s="18" t="s">
        <v>5152</v>
      </c>
      <c r="D2885" s="18" t="s">
        <v>5159</v>
      </c>
      <c r="E2885" s="18" t="s">
        <v>5160</v>
      </c>
      <c r="F2885" s="18" t="s">
        <v>40</v>
      </c>
      <c r="G2885" s="18" t="s">
        <v>26</v>
      </c>
      <c r="H2885" s="18">
        <v>9</v>
      </c>
      <c r="I2885" s="19">
        <v>6</v>
      </c>
      <c r="J2885" s="19">
        <v>4</v>
      </c>
      <c r="K2885" s="19">
        <v>1500</v>
      </c>
      <c r="L2885" s="19">
        <v>0.5</v>
      </c>
      <c r="M2885" s="19"/>
    </row>
    <row r="2886" ht="18" customHeight="1" spans="1:13">
      <c r="A2886" s="17">
        <v>2878</v>
      </c>
      <c r="B2886" s="18" t="s">
        <v>4499</v>
      </c>
      <c r="C2886" s="18" t="s">
        <v>5152</v>
      </c>
      <c r="D2886" s="18" t="s">
        <v>5161</v>
      </c>
      <c r="E2886" s="18" t="s">
        <v>5162</v>
      </c>
      <c r="F2886" s="18" t="s">
        <v>19</v>
      </c>
      <c r="G2886" s="18" t="s">
        <v>26</v>
      </c>
      <c r="H2886" s="18">
        <v>5</v>
      </c>
      <c r="I2886" s="19">
        <v>5</v>
      </c>
      <c r="J2886" s="19">
        <v>3</v>
      </c>
      <c r="K2886" s="19">
        <v>1000</v>
      </c>
      <c r="L2886" s="19">
        <v>0.3</v>
      </c>
      <c r="M2886" s="19"/>
    </row>
    <row r="2887" ht="18" customHeight="1" spans="1:13">
      <c r="A2887" s="17">
        <v>2879</v>
      </c>
      <c r="B2887" s="18" t="s">
        <v>4499</v>
      </c>
      <c r="C2887" s="18" t="s">
        <v>5152</v>
      </c>
      <c r="D2887" s="18" t="s">
        <v>5163</v>
      </c>
      <c r="E2887" s="18" t="s">
        <v>4715</v>
      </c>
      <c r="F2887" s="18" t="s">
        <v>19</v>
      </c>
      <c r="G2887" s="18" t="s">
        <v>26</v>
      </c>
      <c r="H2887" s="18">
        <v>6</v>
      </c>
      <c r="I2887" s="19">
        <v>6</v>
      </c>
      <c r="J2887" s="19">
        <v>3</v>
      </c>
      <c r="K2887" s="19">
        <v>1000</v>
      </c>
      <c r="L2887" s="19">
        <v>0.3</v>
      </c>
      <c r="M2887" s="19"/>
    </row>
    <row r="2888" ht="18" customHeight="1" spans="1:13">
      <c r="A2888" s="17">
        <v>2880</v>
      </c>
      <c r="B2888" s="18" t="s">
        <v>4499</v>
      </c>
      <c r="C2888" s="18" t="s">
        <v>5152</v>
      </c>
      <c r="D2888" s="18" t="s">
        <v>5164</v>
      </c>
      <c r="E2888" s="18" t="s">
        <v>5165</v>
      </c>
      <c r="F2888" s="18" t="s">
        <v>40</v>
      </c>
      <c r="G2888" s="18" t="s">
        <v>26</v>
      </c>
      <c r="H2888" s="18">
        <v>5</v>
      </c>
      <c r="I2888" s="19">
        <v>4</v>
      </c>
      <c r="J2888" s="19">
        <v>2</v>
      </c>
      <c r="K2888" s="19">
        <v>1500</v>
      </c>
      <c r="L2888" s="19">
        <v>0.3</v>
      </c>
      <c r="M2888" s="19"/>
    </row>
    <row r="2889" ht="18" customHeight="1" spans="1:13">
      <c r="A2889" s="17">
        <v>2881</v>
      </c>
      <c r="B2889" s="18" t="s">
        <v>4499</v>
      </c>
      <c r="C2889" s="18" t="s">
        <v>5152</v>
      </c>
      <c r="D2889" s="18" t="s">
        <v>5166</v>
      </c>
      <c r="E2889" s="18" t="s">
        <v>5167</v>
      </c>
      <c r="F2889" s="18" t="s">
        <v>19</v>
      </c>
      <c r="G2889" s="18" t="s">
        <v>26</v>
      </c>
      <c r="H2889" s="18">
        <v>14</v>
      </c>
      <c r="I2889" s="19">
        <v>14</v>
      </c>
      <c r="J2889" s="19">
        <v>3</v>
      </c>
      <c r="K2889" s="19">
        <v>1000</v>
      </c>
      <c r="L2889" s="19">
        <v>0.3</v>
      </c>
      <c r="M2889" s="19"/>
    </row>
    <row r="2890" ht="18" customHeight="1" spans="1:13">
      <c r="A2890" s="17">
        <v>2882</v>
      </c>
      <c r="B2890" s="18" t="s">
        <v>4499</v>
      </c>
      <c r="C2890" s="18" t="s">
        <v>5152</v>
      </c>
      <c r="D2890" s="18" t="s">
        <v>5168</v>
      </c>
      <c r="E2890" s="18" t="s">
        <v>4574</v>
      </c>
      <c r="F2890" s="18" t="s">
        <v>19</v>
      </c>
      <c r="G2890" s="18" t="s">
        <v>26</v>
      </c>
      <c r="H2890" s="18">
        <v>6</v>
      </c>
      <c r="I2890" s="19">
        <v>6</v>
      </c>
      <c r="J2890" s="19">
        <v>3</v>
      </c>
      <c r="K2890" s="19">
        <v>1000</v>
      </c>
      <c r="L2890" s="19">
        <v>0.3</v>
      </c>
      <c r="M2890" s="19"/>
    </row>
    <row r="2891" ht="18" customHeight="1" spans="1:13">
      <c r="A2891" s="17">
        <v>2883</v>
      </c>
      <c r="B2891" s="18" t="s">
        <v>4499</v>
      </c>
      <c r="C2891" s="18" t="s">
        <v>5169</v>
      </c>
      <c r="D2891" s="18" t="s">
        <v>5170</v>
      </c>
      <c r="E2891" s="18" t="s">
        <v>5171</v>
      </c>
      <c r="F2891" s="18" t="s">
        <v>40</v>
      </c>
      <c r="G2891" s="18" t="s">
        <v>26</v>
      </c>
      <c r="H2891" s="18">
        <v>5</v>
      </c>
      <c r="I2891" s="19">
        <v>3</v>
      </c>
      <c r="J2891" s="19">
        <v>3</v>
      </c>
      <c r="K2891" s="19">
        <v>1500</v>
      </c>
      <c r="L2891" s="19">
        <v>0.45</v>
      </c>
      <c r="M2891" s="19"/>
    </row>
    <row r="2892" ht="18" customHeight="1" spans="1:13">
      <c r="A2892" s="17">
        <v>2884</v>
      </c>
      <c r="B2892" s="18" t="s">
        <v>4499</v>
      </c>
      <c r="C2892" s="18" t="s">
        <v>5169</v>
      </c>
      <c r="D2892" s="18" t="s">
        <v>5172</v>
      </c>
      <c r="E2892" s="18" t="s">
        <v>4758</v>
      </c>
      <c r="F2892" s="18" t="s">
        <v>40</v>
      </c>
      <c r="G2892" s="18" t="s">
        <v>26</v>
      </c>
      <c r="H2892" s="18">
        <v>5</v>
      </c>
      <c r="I2892" s="19">
        <v>3</v>
      </c>
      <c r="J2892" s="19">
        <v>3</v>
      </c>
      <c r="K2892" s="19">
        <v>1500</v>
      </c>
      <c r="L2892" s="19">
        <v>0.45</v>
      </c>
      <c r="M2892" s="19"/>
    </row>
    <row r="2893" ht="18" customHeight="1" spans="1:13">
      <c r="A2893" s="17">
        <v>2885</v>
      </c>
      <c r="B2893" s="18" t="s">
        <v>4499</v>
      </c>
      <c r="C2893" s="18" t="s">
        <v>5169</v>
      </c>
      <c r="D2893" s="18" t="s">
        <v>5173</v>
      </c>
      <c r="E2893" s="18" t="s">
        <v>4758</v>
      </c>
      <c r="F2893" s="18" t="s">
        <v>40</v>
      </c>
      <c r="G2893" s="18" t="s">
        <v>26</v>
      </c>
      <c r="H2893" s="18">
        <v>3</v>
      </c>
      <c r="I2893" s="19">
        <v>3</v>
      </c>
      <c r="J2893" s="19">
        <v>1</v>
      </c>
      <c r="K2893" s="19">
        <v>1500</v>
      </c>
      <c r="L2893" s="19">
        <v>0.15</v>
      </c>
      <c r="M2893" s="19"/>
    </row>
    <row r="2894" ht="18" customHeight="1" spans="1:13">
      <c r="A2894" s="17">
        <v>2886</v>
      </c>
      <c r="B2894" s="18" t="s">
        <v>4499</v>
      </c>
      <c r="C2894" s="18" t="s">
        <v>5169</v>
      </c>
      <c r="D2894" s="18" t="s">
        <v>5174</v>
      </c>
      <c r="E2894" s="18" t="s">
        <v>5175</v>
      </c>
      <c r="F2894" s="18" t="s">
        <v>40</v>
      </c>
      <c r="G2894" s="18" t="s">
        <v>26</v>
      </c>
      <c r="H2894" s="18">
        <v>8</v>
      </c>
      <c r="I2894" s="19">
        <v>5</v>
      </c>
      <c r="J2894" s="19">
        <v>3</v>
      </c>
      <c r="K2894" s="19">
        <v>1500</v>
      </c>
      <c r="L2894" s="19">
        <v>0.45</v>
      </c>
      <c r="M2894" s="19"/>
    </row>
    <row r="2895" ht="18" customHeight="1" spans="1:13">
      <c r="A2895" s="17">
        <v>2887</v>
      </c>
      <c r="B2895" s="18" t="s">
        <v>4499</v>
      </c>
      <c r="C2895" s="18" t="s">
        <v>5169</v>
      </c>
      <c r="D2895" s="18" t="s">
        <v>5176</v>
      </c>
      <c r="E2895" s="18" t="s">
        <v>5177</v>
      </c>
      <c r="F2895" s="18" t="s">
        <v>19</v>
      </c>
      <c r="G2895" s="18" t="s">
        <v>26</v>
      </c>
      <c r="H2895" s="18">
        <v>5</v>
      </c>
      <c r="I2895" s="19">
        <v>5</v>
      </c>
      <c r="J2895" s="19">
        <v>3</v>
      </c>
      <c r="K2895" s="19">
        <v>1000</v>
      </c>
      <c r="L2895" s="19">
        <v>0.3</v>
      </c>
      <c r="M2895" s="19"/>
    </row>
    <row r="2896" ht="18" customHeight="1" spans="1:13">
      <c r="A2896" s="17">
        <v>2888</v>
      </c>
      <c r="B2896" s="18" t="s">
        <v>4499</v>
      </c>
      <c r="C2896" s="18" t="s">
        <v>5169</v>
      </c>
      <c r="D2896" s="18" t="s">
        <v>5178</v>
      </c>
      <c r="E2896" s="18" t="s">
        <v>5008</v>
      </c>
      <c r="F2896" s="18" t="s">
        <v>377</v>
      </c>
      <c r="G2896" s="18" t="s">
        <v>26</v>
      </c>
      <c r="H2896" s="18">
        <v>7</v>
      </c>
      <c r="I2896" s="19">
        <v>6</v>
      </c>
      <c r="J2896" s="19">
        <v>4</v>
      </c>
      <c r="K2896" s="19">
        <v>1500</v>
      </c>
      <c r="L2896" s="19">
        <v>0.5</v>
      </c>
      <c r="M2896" s="19"/>
    </row>
    <row r="2897" ht="18" customHeight="1" spans="1:13">
      <c r="A2897" s="17">
        <v>2889</v>
      </c>
      <c r="B2897" s="18" t="s">
        <v>4499</v>
      </c>
      <c r="C2897" s="18" t="s">
        <v>5145</v>
      </c>
      <c r="D2897" s="18" t="s">
        <v>5179</v>
      </c>
      <c r="E2897" s="18" t="s">
        <v>5180</v>
      </c>
      <c r="F2897" s="18" t="s">
        <v>40</v>
      </c>
      <c r="G2897" s="18" t="s">
        <v>26</v>
      </c>
      <c r="H2897" s="18">
        <v>6</v>
      </c>
      <c r="I2897" s="19">
        <v>6</v>
      </c>
      <c r="J2897" s="19">
        <v>4</v>
      </c>
      <c r="K2897" s="19">
        <v>1500</v>
      </c>
      <c r="L2897" s="19">
        <v>0.5</v>
      </c>
      <c r="M2897" s="19"/>
    </row>
    <row r="2898" ht="18" customHeight="1" spans="1:13">
      <c r="A2898" s="17">
        <v>2890</v>
      </c>
      <c r="B2898" s="18" t="s">
        <v>4499</v>
      </c>
      <c r="C2898" s="18" t="s">
        <v>5169</v>
      </c>
      <c r="D2898" s="18" t="s">
        <v>5181</v>
      </c>
      <c r="E2898" s="18" t="s">
        <v>5182</v>
      </c>
      <c r="F2898" s="18" t="s">
        <v>19</v>
      </c>
      <c r="G2898" s="18" t="s">
        <v>26</v>
      </c>
      <c r="H2898" s="18">
        <v>3</v>
      </c>
      <c r="I2898" s="19">
        <v>3</v>
      </c>
      <c r="J2898" s="19">
        <v>1</v>
      </c>
      <c r="K2898" s="19">
        <v>1000</v>
      </c>
      <c r="L2898" s="19">
        <v>0.1</v>
      </c>
      <c r="M2898" s="19"/>
    </row>
    <row r="2899" ht="18" customHeight="1" spans="1:13">
      <c r="A2899" s="17">
        <v>2891</v>
      </c>
      <c r="B2899" s="18" t="s">
        <v>4499</v>
      </c>
      <c r="C2899" s="18" t="s">
        <v>5145</v>
      </c>
      <c r="D2899" s="18" t="s">
        <v>5183</v>
      </c>
      <c r="E2899" s="18" t="s">
        <v>4656</v>
      </c>
      <c r="F2899" s="18" t="s">
        <v>19</v>
      </c>
      <c r="G2899" s="18" t="s">
        <v>26</v>
      </c>
      <c r="H2899" s="18">
        <v>5</v>
      </c>
      <c r="I2899" s="19">
        <v>5</v>
      </c>
      <c r="J2899" s="19">
        <v>3</v>
      </c>
      <c r="K2899" s="19">
        <v>1000</v>
      </c>
      <c r="L2899" s="19">
        <v>0.3</v>
      </c>
      <c r="M2899" s="19"/>
    </row>
    <row r="2900" ht="18" customHeight="1" spans="1:13">
      <c r="A2900" s="17">
        <v>2892</v>
      </c>
      <c r="B2900" s="18" t="s">
        <v>4499</v>
      </c>
      <c r="C2900" s="18" t="s">
        <v>5106</v>
      </c>
      <c r="D2900" s="18" t="s">
        <v>5184</v>
      </c>
      <c r="E2900" s="18" t="s">
        <v>4922</v>
      </c>
      <c r="F2900" s="18" t="s">
        <v>19</v>
      </c>
      <c r="G2900" s="18" t="s">
        <v>26</v>
      </c>
      <c r="H2900" s="18">
        <v>5</v>
      </c>
      <c r="I2900" s="19">
        <v>4</v>
      </c>
      <c r="J2900" s="19">
        <v>2</v>
      </c>
      <c r="K2900" s="19">
        <v>1000</v>
      </c>
      <c r="L2900" s="19">
        <v>0.2</v>
      </c>
      <c r="M2900" s="19"/>
    </row>
    <row r="2901" ht="18" customHeight="1" spans="1:13">
      <c r="A2901" s="17">
        <v>2893</v>
      </c>
      <c r="B2901" s="18" t="s">
        <v>4499</v>
      </c>
      <c r="C2901" s="18" t="s">
        <v>5185</v>
      </c>
      <c r="D2901" s="18" t="s">
        <v>5186</v>
      </c>
      <c r="E2901" s="18" t="s">
        <v>5187</v>
      </c>
      <c r="F2901" s="18" t="s">
        <v>40</v>
      </c>
      <c r="G2901" s="18" t="s">
        <v>26</v>
      </c>
      <c r="H2901" s="18">
        <v>9</v>
      </c>
      <c r="I2901" s="19">
        <v>6</v>
      </c>
      <c r="J2901" s="19">
        <v>4</v>
      </c>
      <c r="K2901" s="19">
        <v>1500</v>
      </c>
      <c r="L2901" s="19">
        <v>0.5</v>
      </c>
      <c r="M2901" s="19"/>
    </row>
    <row r="2902" ht="18" customHeight="1" spans="1:13">
      <c r="A2902" s="17">
        <v>2894</v>
      </c>
      <c r="B2902" s="18" t="s">
        <v>4499</v>
      </c>
      <c r="C2902" s="18" t="s">
        <v>5185</v>
      </c>
      <c r="D2902" s="18" t="s">
        <v>5188</v>
      </c>
      <c r="E2902" s="18" t="s">
        <v>5189</v>
      </c>
      <c r="F2902" s="18" t="s">
        <v>19</v>
      </c>
      <c r="G2902" s="18" t="s">
        <v>26</v>
      </c>
      <c r="H2902" s="18">
        <v>9</v>
      </c>
      <c r="I2902" s="19">
        <v>5</v>
      </c>
      <c r="J2902" s="19">
        <v>3</v>
      </c>
      <c r="K2902" s="19">
        <v>1000</v>
      </c>
      <c r="L2902" s="19">
        <v>0.3</v>
      </c>
      <c r="M2902" s="19"/>
    </row>
    <row r="2903" ht="18" customHeight="1" spans="1:13">
      <c r="A2903" s="17">
        <v>2895</v>
      </c>
      <c r="B2903" s="18" t="s">
        <v>4499</v>
      </c>
      <c r="C2903" s="18" t="s">
        <v>5185</v>
      </c>
      <c r="D2903" s="18" t="s">
        <v>5190</v>
      </c>
      <c r="E2903" s="18" t="s">
        <v>5191</v>
      </c>
      <c r="F2903" s="18" t="s">
        <v>40</v>
      </c>
      <c r="G2903" s="18" t="s">
        <v>26</v>
      </c>
      <c r="H2903" s="18">
        <v>11</v>
      </c>
      <c r="I2903" s="19">
        <v>6</v>
      </c>
      <c r="J2903" s="19">
        <v>4</v>
      </c>
      <c r="K2903" s="19">
        <v>1500</v>
      </c>
      <c r="L2903" s="19">
        <v>0.5</v>
      </c>
      <c r="M2903" s="19"/>
    </row>
    <row r="2904" ht="18" customHeight="1" spans="1:13">
      <c r="A2904" s="17">
        <v>2896</v>
      </c>
      <c r="B2904" s="18" t="s">
        <v>4499</v>
      </c>
      <c r="C2904" s="18" t="s">
        <v>5192</v>
      </c>
      <c r="D2904" s="18" t="s">
        <v>5193</v>
      </c>
      <c r="E2904" s="18" t="s">
        <v>5194</v>
      </c>
      <c r="F2904" s="18" t="s">
        <v>40</v>
      </c>
      <c r="G2904" s="18" t="s">
        <v>26</v>
      </c>
      <c r="H2904" s="18">
        <v>8</v>
      </c>
      <c r="I2904" s="19">
        <v>4</v>
      </c>
      <c r="J2904" s="19">
        <v>2</v>
      </c>
      <c r="K2904" s="19">
        <v>1500</v>
      </c>
      <c r="L2904" s="19">
        <v>0.3</v>
      </c>
      <c r="M2904" s="19"/>
    </row>
    <row r="2905" ht="18" customHeight="1" spans="1:13">
      <c r="A2905" s="17">
        <v>2897</v>
      </c>
      <c r="B2905" s="18" t="s">
        <v>4499</v>
      </c>
      <c r="C2905" s="18" t="s">
        <v>5195</v>
      </c>
      <c r="D2905" s="18" t="s">
        <v>5196</v>
      </c>
      <c r="E2905" s="18" t="s">
        <v>5197</v>
      </c>
      <c r="F2905" s="18" t="s">
        <v>40</v>
      </c>
      <c r="G2905" s="18" t="s">
        <v>26</v>
      </c>
      <c r="H2905" s="18">
        <v>3</v>
      </c>
      <c r="I2905" s="19">
        <v>3</v>
      </c>
      <c r="J2905" s="19">
        <v>1</v>
      </c>
      <c r="K2905" s="19">
        <v>1500</v>
      </c>
      <c r="L2905" s="19">
        <v>0.15</v>
      </c>
      <c r="M2905" s="19"/>
    </row>
    <row r="2906" ht="18" customHeight="1" spans="1:13">
      <c r="A2906" s="17">
        <v>2898</v>
      </c>
      <c r="B2906" s="18" t="s">
        <v>4499</v>
      </c>
      <c r="C2906" s="18" t="s">
        <v>5198</v>
      </c>
      <c r="D2906" s="18" t="s">
        <v>1534</v>
      </c>
      <c r="E2906" s="18" t="s">
        <v>5083</v>
      </c>
      <c r="F2906" s="18" t="s">
        <v>40</v>
      </c>
      <c r="G2906" s="18" t="s">
        <v>20</v>
      </c>
      <c r="H2906" s="18">
        <v>22</v>
      </c>
      <c r="I2906" s="19">
        <v>18</v>
      </c>
      <c r="J2906" s="19">
        <v>8</v>
      </c>
      <c r="K2906" s="19">
        <v>300</v>
      </c>
      <c r="L2906" s="19">
        <v>0.24</v>
      </c>
      <c r="M2906" s="19"/>
    </row>
    <row r="2907" ht="18" customHeight="1" spans="1:13">
      <c r="A2907" s="17">
        <v>2899</v>
      </c>
      <c r="B2907" s="18" t="s">
        <v>4499</v>
      </c>
      <c r="C2907" s="18" t="s">
        <v>5198</v>
      </c>
      <c r="D2907" s="18" t="s">
        <v>5199</v>
      </c>
      <c r="E2907" s="18" t="s">
        <v>5200</v>
      </c>
      <c r="F2907" s="18" t="s">
        <v>19</v>
      </c>
      <c r="G2907" s="18" t="s">
        <v>26</v>
      </c>
      <c r="H2907" s="18">
        <v>6</v>
      </c>
      <c r="I2907" s="19">
        <v>4</v>
      </c>
      <c r="J2907" s="19">
        <v>2</v>
      </c>
      <c r="K2907" s="19">
        <v>1000</v>
      </c>
      <c r="L2907" s="19">
        <v>0.2</v>
      </c>
      <c r="M2907" s="19"/>
    </row>
    <row r="2908" ht="18" customHeight="1" spans="1:13">
      <c r="A2908" s="17">
        <v>2900</v>
      </c>
      <c r="B2908" s="18" t="s">
        <v>4499</v>
      </c>
      <c r="C2908" s="18" t="s">
        <v>5198</v>
      </c>
      <c r="D2908" s="18" t="s">
        <v>5201</v>
      </c>
      <c r="E2908" s="18" t="s">
        <v>5043</v>
      </c>
      <c r="F2908" s="18" t="s">
        <v>40</v>
      </c>
      <c r="G2908" s="18" t="s">
        <v>20</v>
      </c>
      <c r="H2908" s="18">
        <v>22</v>
      </c>
      <c r="I2908" s="19">
        <v>14</v>
      </c>
      <c r="J2908" s="19">
        <v>4</v>
      </c>
      <c r="K2908" s="19">
        <v>300</v>
      </c>
      <c r="L2908" s="19">
        <v>0.12</v>
      </c>
      <c r="M2908" s="19"/>
    </row>
    <row r="2909" ht="18" customHeight="1" spans="1:13">
      <c r="A2909" s="17">
        <v>2901</v>
      </c>
      <c r="B2909" s="18" t="s">
        <v>4499</v>
      </c>
      <c r="C2909" s="18" t="s">
        <v>5198</v>
      </c>
      <c r="D2909" s="18" t="s">
        <v>5202</v>
      </c>
      <c r="E2909" s="18" t="s">
        <v>4778</v>
      </c>
      <c r="F2909" s="18" t="s">
        <v>19</v>
      </c>
      <c r="G2909" s="18" t="s">
        <v>26</v>
      </c>
      <c r="H2909" s="18">
        <v>3</v>
      </c>
      <c r="I2909" s="19">
        <v>3</v>
      </c>
      <c r="J2909" s="19">
        <v>1</v>
      </c>
      <c r="K2909" s="19">
        <v>1000</v>
      </c>
      <c r="L2909" s="19">
        <v>0.1</v>
      </c>
      <c r="M2909" s="19"/>
    </row>
    <row r="2910" ht="18" customHeight="1" spans="1:13">
      <c r="A2910" s="17">
        <v>2902</v>
      </c>
      <c r="B2910" s="18" t="s">
        <v>4499</v>
      </c>
      <c r="C2910" s="18" t="s">
        <v>5198</v>
      </c>
      <c r="D2910" s="18" t="s">
        <v>5203</v>
      </c>
      <c r="E2910" s="18" t="s">
        <v>5204</v>
      </c>
      <c r="F2910" s="18" t="s">
        <v>19</v>
      </c>
      <c r="G2910" s="18" t="s">
        <v>26</v>
      </c>
      <c r="H2910" s="18">
        <v>3</v>
      </c>
      <c r="I2910" s="19">
        <v>3</v>
      </c>
      <c r="J2910" s="19">
        <v>1</v>
      </c>
      <c r="K2910" s="19">
        <v>1000</v>
      </c>
      <c r="L2910" s="19">
        <v>0.1</v>
      </c>
      <c r="M2910" s="19"/>
    </row>
    <row r="2911" ht="18" customHeight="1" spans="1:13">
      <c r="A2911" s="17">
        <v>2903</v>
      </c>
      <c r="B2911" s="18" t="s">
        <v>4499</v>
      </c>
      <c r="C2911" s="18" t="s">
        <v>5205</v>
      </c>
      <c r="D2911" s="18" t="s">
        <v>5206</v>
      </c>
      <c r="E2911" s="18" t="s">
        <v>5207</v>
      </c>
      <c r="F2911" s="18" t="s">
        <v>19</v>
      </c>
      <c r="G2911" s="18" t="s">
        <v>26</v>
      </c>
      <c r="H2911" s="18">
        <v>5</v>
      </c>
      <c r="I2911" s="19">
        <v>4</v>
      </c>
      <c r="J2911" s="19">
        <v>2</v>
      </c>
      <c r="K2911" s="19">
        <v>1000</v>
      </c>
      <c r="L2911" s="19">
        <v>0.2</v>
      </c>
      <c r="M2911" s="19"/>
    </row>
    <row r="2912" ht="18" customHeight="1" spans="1:13">
      <c r="A2912" s="17">
        <v>2904</v>
      </c>
      <c r="B2912" s="18" t="s">
        <v>4499</v>
      </c>
      <c r="C2912" s="18" t="s">
        <v>5205</v>
      </c>
      <c r="D2912" s="18" t="s">
        <v>5208</v>
      </c>
      <c r="E2912" s="18" t="s">
        <v>5209</v>
      </c>
      <c r="F2912" s="18" t="s">
        <v>40</v>
      </c>
      <c r="G2912" s="18" t="s">
        <v>26</v>
      </c>
      <c r="H2912" s="18">
        <v>7</v>
      </c>
      <c r="I2912" s="19">
        <v>6</v>
      </c>
      <c r="J2912" s="19">
        <v>4</v>
      </c>
      <c r="K2912" s="19">
        <v>1500</v>
      </c>
      <c r="L2912" s="19">
        <v>0.5</v>
      </c>
      <c r="M2912" s="19"/>
    </row>
    <row r="2913" ht="18" customHeight="1" spans="1:13">
      <c r="A2913" s="17">
        <v>2905</v>
      </c>
      <c r="B2913" s="18" t="s">
        <v>4499</v>
      </c>
      <c r="C2913" s="18" t="s">
        <v>5205</v>
      </c>
      <c r="D2913" s="18" t="s">
        <v>5210</v>
      </c>
      <c r="E2913" s="18" t="s">
        <v>5211</v>
      </c>
      <c r="F2913" s="18" t="s">
        <v>19</v>
      </c>
      <c r="G2913" s="18" t="s">
        <v>26</v>
      </c>
      <c r="H2913" s="18">
        <v>10</v>
      </c>
      <c r="I2913" s="19">
        <v>5</v>
      </c>
      <c r="J2913" s="19">
        <v>3</v>
      </c>
      <c r="K2913" s="19">
        <v>1000</v>
      </c>
      <c r="L2913" s="19">
        <v>0.3</v>
      </c>
      <c r="M2913" s="19"/>
    </row>
    <row r="2914" ht="18" customHeight="1" spans="1:13">
      <c r="A2914" s="17">
        <v>2906</v>
      </c>
      <c r="B2914" s="18" t="s">
        <v>4499</v>
      </c>
      <c r="C2914" s="18" t="s">
        <v>5205</v>
      </c>
      <c r="D2914" s="18" t="s">
        <v>5212</v>
      </c>
      <c r="E2914" s="18" t="s">
        <v>5148</v>
      </c>
      <c r="F2914" s="18" t="s">
        <v>19</v>
      </c>
      <c r="G2914" s="18" t="s">
        <v>26</v>
      </c>
      <c r="H2914" s="18">
        <v>7</v>
      </c>
      <c r="I2914" s="19">
        <v>5</v>
      </c>
      <c r="J2914" s="19">
        <v>3</v>
      </c>
      <c r="K2914" s="19">
        <v>1000</v>
      </c>
      <c r="L2914" s="19">
        <v>0.3</v>
      </c>
      <c r="M2914" s="19"/>
    </row>
    <row r="2915" ht="18" customHeight="1" spans="1:13">
      <c r="A2915" s="17">
        <v>2907</v>
      </c>
      <c r="B2915" s="18" t="s">
        <v>4499</v>
      </c>
      <c r="C2915" s="18" t="s">
        <v>5205</v>
      </c>
      <c r="D2915" s="18" t="s">
        <v>672</v>
      </c>
      <c r="E2915" s="18" t="s">
        <v>5213</v>
      </c>
      <c r="F2915" s="18" t="s">
        <v>19</v>
      </c>
      <c r="G2915" s="18" t="s">
        <v>26</v>
      </c>
      <c r="H2915" s="18">
        <v>8</v>
      </c>
      <c r="I2915" s="19">
        <v>5</v>
      </c>
      <c r="J2915" s="19">
        <v>3</v>
      </c>
      <c r="K2915" s="19">
        <v>1000</v>
      </c>
      <c r="L2915" s="19">
        <v>0.3</v>
      </c>
      <c r="M2915" s="19"/>
    </row>
    <row r="2916" ht="18" customHeight="1" spans="1:13">
      <c r="A2916" s="17">
        <v>2908</v>
      </c>
      <c r="B2916" s="18" t="s">
        <v>4499</v>
      </c>
      <c r="C2916" s="18" t="s">
        <v>5205</v>
      </c>
      <c r="D2916" s="18" t="s">
        <v>641</v>
      </c>
      <c r="E2916" s="18" t="s">
        <v>4745</v>
      </c>
      <c r="F2916" s="18" t="s">
        <v>19</v>
      </c>
      <c r="G2916" s="18" t="s">
        <v>26</v>
      </c>
      <c r="H2916" s="18">
        <v>20</v>
      </c>
      <c r="I2916" s="19">
        <v>5</v>
      </c>
      <c r="J2916" s="19">
        <v>3</v>
      </c>
      <c r="K2916" s="19">
        <v>1000</v>
      </c>
      <c r="L2916" s="19">
        <v>0.3</v>
      </c>
      <c r="M2916" s="19"/>
    </row>
    <row r="2917" ht="18" customHeight="1" spans="1:13">
      <c r="A2917" s="17">
        <v>2909</v>
      </c>
      <c r="B2917" s="18" t="s">
        <v>4499</v>
      </c>
      <c r="C2917" s="18" t="s">
        <v>5205</v>
      </c>
      <c r="D2917" s="18" t="s">
        <v>5214</v>
      </c>
      <c r="E2917" s="18" t="s">
        <v>5061</v>
      </c>
      <c r="F2917" s="18" t="s">
        <v>40</v>
      </c>
      <c r="G2917" s="18" t="s">
        <v>26</v>
      </c>
      <c r="H2917" s="18">
        <v>10</v>
      </c>
      <c r="I2917" s="19">
        <v>6</v>
      </c>
      <c r="J2917" s="19">
        <v>4</v>
      </c>
      <c r="K2917" s="19">
        <v>1500</v>
      </c>
      <c r="L2917" s="19">
        <v>0.5</v>
      </c>
      <c r="M2917" s="19"/>
    </row>
    <row r="2918" ht="18" customHeight="1" spans="1:13">
      <c r="A2918" s="17">
        <v>2910</v>
      </c>
      <c r="B2918" s="18" t="s">
        <v>4499</v>
      </c>
      <c r="C2918" s="18" t="s">
        <v>5205</v>
      </c>
      <c r="D2918" s="18" t="s">
        <v>5215</v>
      </c>
      <c r="E2918" s="18" t="s">
        <v>5204</v>
      </c>
      <c r="F2918" s="18" t="s">
        <v>19</v>
      </c>
      <c r="G2918" s="18" t="s">
        <v>26</v>
      </c>
      <c r="H2918" s="18">
        <v>4</v>
      </c>
      <c r="I2918" s="19">
        <v>4</v>
      </c>
      <c r="J2918" s="19">
        <v>2</v>
      </c>
      <c r="K2918" s="19">
        <v>1000</v>
      </c>
      <c r="L2918" s="19">
        <v>0.2</v>
      </c>
      <c r="M2918" s="19"/>
    </row>
    <row r="2919" ht="18" customHeight="1" spans="1:13">
      <c r="A2919" s="17">
        <v>2911</v>
      </c>
      <c r="B2919" s="18" t="s">
        <v>4499</v>
      </c>
      <c r="C2919" s="18" t="s">
        <v>5205</v>
      </c>
      <c r="D2919" s="18" t="s">
        <v>5216</v>
      </c>
      <c r="E2919" s="18" t="s">
        <v>5217</v>
      </c>
      <c r="F2919" s="18" t="s">
        <v>40</v>
      </c>
      <c r="G2919" s="18" t="s">
        <v>26</v>
      </c>
      <c r="H2919" s="18">
        <v>5</v>
      </c>
      <c r="I2919" s="19">
        <v>3</v>
      </c>
      <c r="J2919" s="19">
        <v>1</v>
      </c>
      <c r="K2919" s="19">
        <v>1500</v>
      </c>
      <c r="L2919" s="19">
        <v>0.15</v>
      </c>
      <c r="M2919" s="19"/>
    </row>
    <row r="2920" ht="18" customHeight="1" spans="1:13">
      <c r="A2920" s="17">
        <v>2912</v>
      </c>
      <c r="B2920" s="18" t="s">
        <v>4499</v>
      </c>
      <c r="C2920" s="18" t="s">
        <v>5205</v>
      </c>
      <c r="D2920" s="18" t="s">
        <v>3707</v>
      </c>
      <c r="E2920" s="18" t="s">
        <v>5218</v>
      </c>
      <c r="F2920" s="18" t="s">
        <v>19</v>
      </c>
      <c r="G2920" s="18" t="s">
        <v>26</v>
      </c>
      <c r="H2920" s="18">
        <v>8</v>
      </c>
      <c r="I2920" s="19">
        <v>5</v>
      </c>
      <c r="J2920" s="19">
        <v>3</v>
      </c>
      <c r="K2920" s="19">
        <v>1000</v>
      </c>
      <c r="L2920" s="19">
        <v>0.3</v>
      </c>
      <c r="M2920" s="19"/>
    </row>
    <row r="2921" ht="18" customHeight="1" spans="1:13">
      <c r="A2921" s="17">
        <v>2913</v>
      </c>
      <c r="B2921" s="18" t="s">
        <v>4499</v>
      </c>
      <c r="C2921" s="18" t="s">
        <v>5219</v>
      </c>
      <c r="D2921" s="18" t="s">
        <v>5220</v>
      </c>
      <c r="E2921" s="18" t="s">
        <v>5221</v>
      </c>
      <c r="F2921" s="18" t="s">
        <v>19</v>
      </c>
      <c r="G2921" s="18" t="s">
        <v>26</v>
      </c>
      <c r="H2921" s="18">
        <v>13</v>
      </c>
      <c r="I2921" s="19">
        <v>5</v>
      </c>
      <c r="J2921" s="19">
        <v>3</v>
      </c>
      <c r="K2921" s="19">
        <v>1000</v>
      </c>
      <c r="L2921" s="19">
        <v>0.3</v>
      </c>
      <c r="M2921" s="19"/>
    </row>
    <row r="2922" ht="18" customHeight="1" spans="1:13">
      <c r="A2922" s="17">
        <v>2914</v>
      </c>
      <c r="B2922" s="18" t="s">
        <v>4499</v>
      </c>
      <c r="C2922" s="18" t="s">
        <v>5219</v>
      </c>
      <c r="D2922" s="18" t="s">
        <v>5222</v>
      </c>
      <c r="E2922" s="18" t="s">
        <v>4769</v>
      </c>
      <c r="F2922" s="18" t="s">
        <v>19</v>
      </c>
      <c r="G2922" s="18" t="s">
        <v>26</v>
      </c>
      <c r="H2922" s="18">
        <v>4</v>
      </c>
      <c r="I2922" s="19">
        <v>3</v>
      </c>
      <c r="J2922" s="19">
        <v>1</v>
      </c>
      <c r="K2922" s="19">
        <v>1000</v>
      </c>
      <c r="L2922" s="19">
        <v>0.1</v>
      </c>
      <c r="M2922" s="19"/>
    </row>
    <row r="2923" ht="18" customHeight="1" spans="1:13">
      <c r="A2923" s="17">
        <v>2915</v>
      </c>
      <c r="B2923" s="18" t="s">
        <v>4499</v>
      </c>
      <c r="C2923" s="18" t="s">
        <v>5219</v>
      </c>
      <c r="D2923" s="18" t="s">
        <v>5223</v>
      </c>
      <c r="E2923" s="18" t="s">
        <v>5224</v>
      </c>
      <c r="F2923" s="18" t="s">
        <v>19</v>
      </c>
      <c r="G2923" s="18" t="s">
        <v>26</v>
      </c>
      <c r="H2923" s="18">
        <v>23</v>
      </c>
      <c r="I2923" s="19">
        <v>5</v>
      </c>
      <c r="J2923" s="19">
        <v>3</v>
      </c>
      <c r="K2923" s="19">
        <v>1000</v>
      </c>
      <c r="L2923" s="19">
        <v>0.3</v>
      </c>
      <c r="M2923" s="19"/>
    </row>
    <row r="2924" ht="18" customHeight="1" spans="1:13">
      <c r="A2924" s="17">
        <v>2916</v>
      </c>
      <c r="B2924" s="18" t="s">
        <v>4499</v>
      </c>
      <c r="C2924" s="18" t="s">
        <v>5219</v>
      </c>
      <c r="D2924" s="18" t="s">
        <v>4751</v>
      </c>
      <c r="E2924" s="18" t="s">
        <v>5225</v>
      </c>
      <c r="F2924" s="18" t="s">
        <v>40</v>
      </c>
      <c r="G2924" s="18" t="s">
        <v>26</v>
      </c>
      <c r="H2924" s="18">
        <v>4</v>
      </c>
      <c r="I2924" s="19">
        <v>3</v>
      </c>
      <c r="J2924" s="19">
        <v>1</v>
      </c>
      <c r="K2924" s="19">
        <v>1500</v>
      </c>
      <c r="L2924" s="19">
        <v>0.15</v>
      </c>
      <c r="M2924" s="19"/>
    </row>
    <row r="2925" ht="18" customHeight="1" spans="1:13">
      <c r="A2925" s="17">
        <v>2917</v>
      </c>
      <c r="B2925" s="18" t="s">
        <v>4499</v>
      </c>
      <c r="C2925" s="18" t="s">
        <v>5219</v>
      </c>
      <c r="D2925" s="18" t="s">
        <v>5226</v>
      </c>
      <c r="E2925" s="18" t="s">
        <v>5227</v>
      </c>
      <c r="F2925" s="18" t="s">
        <v>19</v>
      </c>
      <c r="G2925" s="18" t="s">
        <v>20</v>
      </c>
      <c r="H2925" s="18">
        <v>56</v>
      </c>
      <c r="I2925" s="19">
        <v>25</v>
      </c>
      <c r="J2925" s="19">
        <v>15</v>
      </c>
      <c r="K2925" s="19">
        <v>200</v>
      </c>
      <c r="L2925" s="19">
        <v>0.3</v>
      </c>
      <c r="M2925" s="19"/>
    </row>
    <row r="2926" ht="18" customHeight="1" spans="1:13">
      <c r="A2926" s="17">
        <v>2918</v>
      </c>
      <c r="B2926" s="18" t="s">
        <v>4499</v>
      </c>
      <c r="C2926" s="18" t="s">
        <v>5219</v>
      </c>
      <c r="D2926" s="18" t="s">
        <v>5228</v>
      </c>
      <c r="E2926" s="18" t="s">
        <v>4773</v>
      </c>
      <c r="F2926" s="18" t="s">
        <v>960</v>
      </c>
      <c r="G2926" s="18" t="s">
        <v>26</v>
      </c>
      <c r="H2926" s="18">
        <v>5</v>
      </c>
      <c r="I2926" s="19">
        <v>4</v>
      </c>
      <c r="J2926" s="19">
        <v>2</v>
      </c>
      <c r="K2926" s="19">
        <v>1500</v>
      </c>
      <c r="L2926" s="19">
        <v>0.3</v>
      </c>
      <c r="M2926" s="19"/>
    </row>
    <row r="2927" ht="18" customHeight="1" spans="1:13">
      <c r="A2927" s="17">
        <v>2919</v>
      </c>
      <c r="B2927" s="18" t="s">
        <v>4499</v>
      </c>
      <c r="C2927" s="18" t="s">
        <v>5219</v>
      </c>
      <c r="D2927" s="18" t="s">
        <v>5229</v>
      </c>
      <c r="E2927" s="18" t="s">
        <v>4587</v>
      </c>
      <c r="F2927" s="18" t="s">
        <v>19</v>
      </c>
      <c r="G2927" s="18" t="s">
        <v>26</v>
      </c>
      <c r="H2927" s="18">
        <v>8</v>
      </c>
      <c r="I2927" s="19">
        <v>3</v>
      </c>
      <c r="J2927" s="19">
        <v>1</v>
      </c>
      <c r="K2927" s="19">
        <v>1000</v>
      </c>
      <c r="L2927" s="19">
        <v>0.1</v>
      </c>
      <c r="M2927" s="19"/>
    </row>
    <row r="2928" ht="18" customHeight="1" spans="1:13">
      <c r="A2928" s="17">
        <v>2920</v>
      </c>
      <c r="B2928" s="18" t="s">
        <v>4499</v>
      </c>
      <c r="C2928" s="18" t="s">
        <v>5219</v>
      </c>
      <c r="D2928" s="18" t="s">
        <v>5230</v>
      </c>
      <c r="E2928" s="18" t="s">
        <v>4822</v>
      </c>
      <c r="F2928" s="18" t="s">
        <v>40</v>
      </c>
      <c r="G2928" s="18" t="s">
        <v>26</v>
      </c>
      <c r="H2928" s="18">
        <v>3</v>
      </c>
      <c r="I2928" s="19">
        <v>3</v>
      </c>
      <c r="J2928" s="19">
        <v>1</v>
      </c>
      <c r="K2928" s="19">
        <v>1500</v>
      </c>
      <c r="L2928" s="19">
        <v>0.15</v>
      </c>
      <c r="M2928" s="19"/>
    </row>
    <row r="2929" ht="18" customHeight="1" spans="1:13">
      <c r="A2929" s="17">
        <v>2921</v>
      </c>
      <c r="B2929" s="18" t="s">
        <v>4499</v>
      </c>
      <c r="C2929" s="18" t="s">
        <v>5231</v>
      </c>
      <c r="D2929" s="18" t="s">
        <v>5232</v>
      </c>
      <c r="E2929" s="18" t="s">
        <v>5233</v>
      </c>
      <c r="F2929" s="18" t="s">
        <v>40</v>
      </c>
      <c r="G2929" s="18" t="s">
        <v>26</v>
      </c>
      <c r="H2929" s="18">
        <v>8</v>
      </c>
      <c r="I2929" s="19">
        <v>4</v>
      </c>
      <c r="J2929" s="19">
        <v>2</v>
      </c>
      <c r="K2929" s="19">
        <v>1500</v>
      </c>
      <c r="L2929" s="19">
        <v>0.3</v>
      </c>
      <c r="M2929" s="19"/>
    </row>
    <row r="2930" ht="18" customHeight="1" spans="1:13">
      <c r="A2930" s="17">
        <v>2922</v>
      </c>
      <c r="B2930" s="18" t="s">
        <v>4499</v>
      </c>
      <c r="C2930" s="18" t="s">
        <v>5231</v>
      </c>
      <c r="D2930" s="18" t="s">
        <v>5234</v>
      </c>
      <c r="E2930" s="18" t="s">
        <v>5235</v>
      </c>
      <c r="F2930" s="18" t="s">
        <v>19</v>
      </c>
      <c r="G2930" s="18" t="s">
        <v>26</v>
      </c>
      <c r="H2930" s="18">
        <v>13</v>
      </c>
      <c r="I2930" s="19">
        <v>6</v>
      </c>
      <c r="J2930" s="19">
        <v>4</v>
      </c>
      <c r="K2930" s="19">
        <v>1000</v>
      </c>
      <c r="L2930" s="19">
        <v>0.3</v>
      </c>
      <c r="M2930" s="19"/>
    </row>
    <row r="2931" ht="18" customHeight="1" spans="1:13">
      <c r="A2931" s="17">
        <v>2923</v>
      </c>
      <c r="B2931" s="18" t="s">
        <v>4499</v>
      </c>
      <c r="C2931" s="18" t="s">
        <v>5231</v>
      </c>
      <c r="D2931" s="18" t="s">
        <v>5236</v>
      </c>
      <c r="E2931" s="18" t="s">
        <v>5237</v>
      </c>
      <c r="F2931" s="18" t="s">
        <v>40</v>
      </c>
      <c r="G2931" s="18" t="s">
        <v>26</v>
      </c>
      <c r="H2931" s="18">
        <v>9</v>
      </c>
      <c r="I2931" s="19">
        <v>6</v>
      </c>
      <c r="J2931" s="19">
        <v>4</v>
      </c>
      <c r="K2931" s="19">
        <v>1500</v>
      </c>
      <c r="L2931" s="19">
        <v>0.5</v>
      </c>
      <c r="M2931" s="19"/>
    </row>
    <row r="2932" ht="18" customHeight="1" spans="1:13">
      <c r="A2932" s="17">
        <v>2924</v>
      </c>
      <c r="B2932" s="18" t="s">
        <v>4499</v>
      </c>
      <c r="C2932" s="18" t="s">
        <v>5231</v>
      </c>
      <c r="D2932" s="18" t="s">
        <v>5238</v>
      </c>
      <c r="E2932" s="18" t="s">
        <v>5239</v>
      </c>
      <c r="F2932" s="18" t="s">
        <v>40</v>
      </c>
      <c r="G2932" s="18" t="s">
        <v>26</v>
      </c>
      <c r="H2932" s="18">
        <v>6</v>
      </c>
      <c r="I2932" s="19">
        <v>6</v>
      </c>
      <c r="J2932" s="19">
        <v>4</v>
      </c>
      <c r="K2932" s="19">
        <v>1500</v>
      </c>
      <c r="L2932" s="19">
        <v>0.5</v>
      </c>
      <c r="M2932" s="19"/>
    </row>
    <row r="2933" ht="18" customHeight="1" spans="1:13">
      <c r="A2933" s="17">
        <v>2925</v>
      </c>
      <c r="B2933" s="18" t="s">
        <v>4499</v>
      </c>
      <c r="C2933" s="18" t="s">
        <v>5240</v>
      </c>
      <c r="D2933" s="18" t="s">
        <v>5065</v>
      </c>
      <c r="E2933" s="18" t="s">
        <v>5241</v>
      </c>
      <c r="F2933" s="18" t="s">
        <v>19</v>
      </c>
      <c r="G2933" s="18" t="s">
        <v>26</v>
      </c>
      <c r="H2933" s="18">
        <v>10</v>
      </c>
      <c r="I2933" s="19">
        <v>5</v>
      </c>
      <c r="J2933" s="19">
        <v>3</v>
      </c>
      <c r="K2933" s="19">
        <v>1000</v>
      </c>
      <c r="L2933" s="19">
        <v>0.3</v>
      </c>
      <c r="M2933" s="19"/>
    </row>
    <row r="2934" ht="18" customHeight="1" spans="1:13">
      <c r="A2934" s="17">
        <v>2926</v>
      </c>
      <c r="B2934" s="18" t="s">
        <v>4499</v>
      </c>
      <c r="C2934" s="18" t="s">
        <v>5240</v>
      </c>
      <c r="D2934" s="18" t="s">
        <v>5242</v>
      </c>
      <c r="E2934" s="18" t="s">
        <v>4628</v>
      </c>
      <c r="F2934" s="18" t="s">
        <v>19</v>
      </c>
      <c r="G2934" s="18" t="s">
        <v>26</v>
      </c>
      <c r="H2934" s="18">
        <v>18</v>
      </c>
      <c r="I2934" s="19">
        <v>5</v>
      </c>
      <c r="J2934" s="19">
        <v>3</v>
      </c>
      <c r="K2934" s="19">
        <v>1000</v>
      </c>
      <c r="L2934" s="19">
        <v>0.3</v>
      </c>
      <c r="M2934" s="19"/>
    </row>
    <row r="2935" ht="18" customHeight="1" spans="1:13">
      <c r="A2935" s="17">
        <v>2927</v>
      </c>
      <c r="B2935" s="18" t="s">
        <v>4499</v>
      </c>
      <c r="C2935" s="18" t="s">
        <v>5240</v>
      </c>
      <c r="D2935" s="18" t="s">
        <v>5243</v>
      </c>
      <c r="E2935" s="18" t="s">
        <v>4801</v>
      </c>
      <c r="F2935" s="18" t="s">
        <v>40</v>
      </c>
      <c r="G2935" s="18" t="s">
        <v>26</v>
      </c>
      <c r="H2935" s="18">
        <v>3</v>
      </c>
      <c r="I2935" s="19">
        <v>3</v>
      </c>
      <c r="J2935" s="19">
        <v>1</v>
      </c>
      <c r="K2935" s="19">
        <v>1500</v>
      </c>
      <c r="L2935" s="19">
        <v>0.15</v>
      </c>
      <c r="M2935" s="19"/>
    </row>
    <row r="2936" ht="18" customHeight="1" spans="1:13">
      <c r="A2936" s="17">
        <v>2928</v>
      </c>
      <c r="B2936" s="18" t="s">
        <v>4499</v>
      </c>
      <c r="C2936" s="18" t="s">
        <v>5240</v>
      </c>
      <c r="D2936" s="18" t="s">
        <v>5244</v>
      </c>
      <c r="E2936" s="18" t="s">
        <v>5245</v>
      </c>
      <c r="F2936" s="18" t="s">
        <v>19</v>
      </c>
      <c r="G2936" s="18" t="s">
        <v>20</v>
      </c>
      <c r="H2936" s="18">
        <v>37</v>
      </c>
      <c r="I2936" s="19">
        <v>16</v>
      </c>
      <c r="J2936" s="19">
        <v>6</v>
      </c>
      <c r="K2936" s="19">
        <v>200</v>
      </c>
      <c r="L2936" s="19">
        <v>0.12</v>
      </c>
      <c r="M2936" s="19"/>
    </row>
    <row r="2937" ht="18" customHeight="1" spans="1:13">
      <c r="A2937" s="17">
        <v>2929</v>
      </c>
      <c r="B2937" s="18" t="s">
        <v>4499</v>
      </c>
      <c r="C2937" s="18" t="s">
        <v>5240</v>
      </c>
      <c r="D2937" s="18" t="s">
        <v>5246</v>
      </c>
      <c r="E2937" s="18" t="s">
        <v>5247</v>
      </c>
      <c r="F2937" s="18" t="s">
        <v>40</v>
      </c>
      <c r="G2937" s="18" t="s">
        <v>26</v>
      </c>
      <c r="H2937" s="18">
        <v>10</v>
      </c>
      <c r="I2937" s="19">
        <v>5</v>
      </c>
      <c r="J2937" s="19">
        <v>3</v>
      </c>
      <c r="K2937" s="19">
        <v>1500</v>
      </c>
      <c r="L2937" s="19">
        <v>0.45</v>
      </c>
      <c r="M2937" s="19"/>
    </row>
    <row r="2938" ht="18" customHeight="1" spans="1:13">
      <c r="A2938" s="17">
        <v>2930</v>
      </c>
      <c r="B2938" s="18" t="s">
        <v>4499</v>
      </c>
      <c r="C2938" s="18" t="s">
        <v>5240</v>
      </c>
      <c r="D2938" s="18" t="s">
        <v>5248</v>
      </c>
      <c r="E2938" s="18" t="s">
        <v>5249</v>
      </c>
      <c r="F2938" s="18" t="s">
        <v>19</v>
      </c>
      <c r="G2938" s="18" t="s">
        <v>26</v>
      </c>
      <c r="H2938" s="18">
        <v>9</v>
      </c>
      <c r="I2938" s="19">
        <v>3</v>
      </c>
      <c r="J2938" s="19">
        <v>1</v>
      </c>
      <c r="K2938" s="19">
        <v>1000</v>
      </c>
      <c r="L2938" s="19">
        <v>0.1</v>
      </c>
      <c r="M2938" s="19"/>
    </row>
    <row r="2939" ht="18" customHeight="1" spans="1:13">
      <c r="A2939" s="17">
        <v>2931</v>
      </c>
      <c r="B2939" s="18" t="s">
        <v>4499</v>
      </c>
      <c r="C2939" s="18" t="s">
        <v>5240</v>
      </c>
      <c r="D2939" s="18" t="s">
        <v>5250</v>
      </c>
      <c r="E2939" s="18" t="s">
        <v>5251</v>
      </c>
      <c r="F2939" s="18" t="s">
        <v>40</v>
      </c>
      <c r="G2939" s="18" t="s">
        <v>26</v>
      </c>
      <c r="H2939" s="18">
        <v>18</v>
      </c>
      <c r="I2939" s="19">
        <v>6</v>
      </c>
      <c r="J2939" s="19">
        <v>4</v>
      </c>
      <c r="K2939" s="19">
        <v>1500</v>
      </c>
      <c r="L2939" s="19">
        <v>0.5</v>
      </c>
      <c r="M2939" s="19"/>
    </row>
    <row r="2940" ht="18" customHeight="1" spans="1:13">
      <c r="A2940" s="17">
        <v>2932</v>
      </c>
      <c r="B2940" s="18" t="s">
        <v>4499</v>
      </c>
      <c r="C2940" s="18" t="s">
        <v>5240</v>
      </c>
      <c r="D2940" s="18" t="s">
        <v>4756</v>
      </c>
      <c r="E2940" s="18" t="s">
        <v>5252</v>
      </c>
      <c r="F2940" s="18" t="s">
        <v>19</v>
      </c>
      <c r="G2940" s="18" t="s">
        <v>26</v>
      </c>
      <c r="H2940" s="18">
        <v>6</v>
      </c>
      <c r="I2940" s="19">
        <v>5</v>
      </c>
      <c r="J2940" s="19">
        <v>3</v>
      </c>
      <c r="K2940" s="19">
        <v>1000</v>
      </c>
      <c r="L2940" s="19">
        <v>0.3</v>
      </c>
      <c r="M2940" s="19"/>
    </row>
    <row r="2941" ht="18" customHeight="1" spans="1:13">
      <c r="A2941" s="17">
        <v>2933</v>
      </c>
      <c r="B2941" s="18" t="s">
        <v>4499</v>
      </c>
      <c r="C2941" s="18" t="s">
        <v>5253</v>
      </c>
      <c r="D2941" s="18" t="s">
        <v>5254</v>
      </c>
      <c r="E2941" s="18" t="s">
        <v>4770</v>
      </c>
      <c r="F2941" s="18" t="s">
        <v>19</v>
      </c>
      <c r="G2941" s="18" t="s">
        <v>26</v>
      </c>
      <c r="H2941" s="18">
        <v>5</v>
      </c>
      <c r="I2941" s="19">
        <v>4</v>
      </c>
      <c r="J2941" s="19">
        <v>2</v>
      </c>
      <c r="K2941" s="19">
        <v>1000</v>
      </c>
      <c r="L2941" s="19">
        <v>0.2</v>
      </c>
      <c r="M2941" s="19"/>
    </row>
    <row r="2942" ht="18" customHeight="1" spans="1:13">
      <c r="A2942" s="17">
        <v>2934</v>
      </c>
      <c r="B2942" s="18" t="s">
        <v>4499</v>
      </c>
      <c r="C2942" s="18" t="s">
        <v>5253</v>
      </c>
      <c r="D2942" s="18" t="s">
        <v>2786</v>
      </c>
      <c r="E2942" s="18" t="s">
        <v>5255</v>
      </c>
      <c r="F2942" s="18" t="s">
        <v>839</v>
      </c>
      <c r="G2942" s="18" t="s">
        <v>26</v>
      </c>
      <c r="H2942" s="18">
        <v>7</v>
      </c>
      <c r="I2942" s="19">
        <v>6</v>
      </c>
      <c r="J2942" s="19">
        <v>4</v>
      </c>
      <c r="K2942" s="19">
        <v>1500</v>
      </c>
      <c r="L2942" s="19">
        <v>0.5</v>
      </c>
      <c r="M2942" s="19"/>
    </row>
    <row r="2943" ht="18" customHeight="1" spans="1:13">
      <c r="A2943" s="17">
        <v>2935</v>
      </c>
      <c r="B2943" s="18" t="s">
        <v>4499</v>
      </c>
      <c r="C2943" s="18" t="s">
        <v>5253</v>
      </c>
      <c r="D2943" s="18" t="s">
        <v>5256</v>
      </c>
      <c r="E2943" s="18" t="s">
        <v>5257</v>
      </c>
      <c r="F2943" s="18" t="s">
        <v>960</v>
      </c>
      <c r="G2943" s="18" t="s">
        <v>26</v>
      </c>
      <c r="H2943" s="18">
        <v>7</v>
      </c>
      <c r="I2943" s="19">
        <v>4</v>
      </c>
      <c r="J2943" s="19">
        <v>2</v>
      </c>
      <c r="K2943" s="19">
        <v>1500</v>
      </c>
      <c r="L2943" s="19">
        <v>0.3</v>
      </c>
      <c r="M2943" s="19"/>
    </row>
    <row r="2944" ht="18" customHeight="1" spans="1:13">
      <c r="A2944" s="17">
        <v>2936</v>
      </c>
      <c r="B2944" s="18" t="s">
        <v>4499</v>
      </c>
      <c r="C2944" s="18" t="s">
        <v>5253</v>
      </c>
      <c r="D2944" s="18" t="s">
        <v>5258</v>
      </c>
      <c r="E2944" s="18" t="s">
        <v>5259</v>
      </c>
      <c r="F2944" s="18" t="s">
        <v>19</v>
      </c>
      <c r="G2944" s="18" t="s">
        <v>26</v>
      </c>
      <c r="H2944" s="18">
        <v>5</v>
      </c>
      <c r="I2944" s="19">
        <v>3</v>
      </c>
      <c r="J2944" s="19">
        <v>1</v>
      </c>
      <c r="K2944" s="19">
        <v>1000</v>
      </c>
      <c r="L2944" s="19">
        <v>0.1</v>
      </c>
      <c r="M2944" s="19"/>
    </row>
    <row r="2945" ht="18" customHeight="1" spans="1:13">
      <c r="A2945" s="17">
        <v>2937</v>
      </c>
      <c r="B2945" s="18" t="s">
        <v>4499</v>
      </c>
      <c r="C2945" s="18" t="s">
        <v>5253</v>
      </c>
      <c r="D2945" s="18" t="s">
        <v>5260</v>
      </c>
      <c r="E2945" s="18" t="s">
        <v>5261</v>
      </c>
      <c r="F2945" s="18" t="s">
        <v>40</v>
      </c>
      <c r="G2945" s="18" t="s">
        <v>26</v>
      </c>
      <c r="H2945" s="18">
        <v>11</v>
      </c>
      <c r="I2945" s="19">
        <v>7</v>
      </c>
      <c r="J2945" s="19">
        <v>4</v>
      </c>
      <c r="K2945" s="19">
        <v>1500</v>
      </c>
      <c r="L2945" s="19">
        <v>0.5</v>
      </c>
      <c r="M2945" s="19"/>
    </row>
    <row r="2946" ht="18" customHeight="1" spans="1:13">
      <c r="A2946" s="17">
        <v>2938</v>
      </c>
      <c r="B2946" s="18" t="s">
        <v>4499</v>
      </c>
      <c r="C2946" s="18" t="s">
        <v>5253</v>
      </c>
      <c r="D2946" s="18" t="s">
        <v>5262</v>
      </c>
      <c r="E2946" s="18" t="s">
        <v>5263</v>
      </c>
      <c r="F2946" s="18" t="s">
        <v>40</v>
      </c>
      <c r="G2946" s="18" t="s">
        <v>26</v>
      </c>
      <c r="H2946" s="18">
        <v>11</v>
      </c>
      <c r="I2946" s="19">
        <v>6</v>
      </c>
      <c r="J2946" s="19">
        <v>4</v>
      </c>
      <c r="K2946" s="19">
        <v>1500</v>
      </c>
      <c r="L2946" s="19">
        <v>0.5</v>
      </c>
      <c r="M2946" s="19"/>
    </row>
    <row r="2947" ht="18" customHeight="1" spans="1:13">
      <c r="A2947" s="17">
        <v>2939</v>
      </c>
      <c r="B2947" s="18" t="s">
        <v>4499</v>
      </c>
      <c r="C2947" s="18" t="s">
        <v>5253</v>
      </c>
      <c r="D2947" s="18" t="s">
        <v>5264</v>
      </c>
      <c r="E2947" s="18" t="s">
        <v>5265</v>
      </c>
      <c r="F2947" s="18" t="s">
        <v>40</v>
      </c>
      <c r="G2947" s="18" t="s">
        <v>26</v>
      </c>
      <c r="H2947" s="18">
        <v>7</v>
      </c>
      <c r="I2947" s="19">
        <v>5</v>
      </c>
      <c r="J2947" s="19">
        <v>3</v>
      </c>
      <c r="K2947" s="19">
        <v>1500</v>
      </c>
      <c r="L2947" s="19">
        <v>0.45</v>
      </c>
      <c r="M2947" s="19"/>
    </row>
    <row r="2948" ht="18" customHeight="1" spans="1:13">
      <c r="A2948" s="17">
        <v>2940</v>
      </c>
      <c r="B2948" s="18" t="s">
        <v>4499</v>
      </c>
      <c r="C2948" s="18" t="s">
        <v>5253</v>
      </c>
      <c r="D2948" s="18" t="s">
        <v>5266</v>
      </c>
      <c r="E2948" s="18" t="s">
        <v>5267</v>
      </c>
      <c r="F2948" s="18" t="s">
        <v>40</v>
      </c>
      <c r="G2948" s="18" t="s">
        <v>26</v>
      </c>
      <c r="H2948" s="18">
        <v>6</v>
      </c>
      <c r="I2948" s="19">
        <v>5</v>
      </c>
      <c r="J2948" s="19">
        <v>3</v>
      </c>
      <c r="K2948" s="19">
        <v>1500</v>
      </c>
      <c r="L2948" s="19">
        <v>0.45</v>
      </c>
      <c r="M2948" s="19"/>
    </row>
    <row r="2949" ht="18" customHeight="1" spans="1:13">
      <c r="A2949" s="17">
        <v>2941</v>
      </c>
      <c r="B2949" s="18" t="s">
        <v>4499</v>
      </c>
      <c r="C2949" s="18" t="s">
        <v>5268</v>
      </c>
      <c r="D2949" s="18" t="s">
        <v>5269</v>
      </c>
      <c r="E2949" s="18" t="s">
        <v>5204</v>
      </c>
      <c r="F2949" s="18" t="s">
        <v>40</v>
      </c>
      <c r="G2949" s="18" t="s">
        <v>26</v>
      </c>
      <c r="H2949" s="18">
        <v>5</v>
      </c>
      <c r="I2949" s="19">
        <v>5</v>
      </c>
      <c r="J2949" s="19">
        <v>3</v>
      </c>
      <c r="K2949" s="19">
        <v>1500</v>
      </c>
      <c r="L2949" s="19">
        <v>0.45</v>
      </c>
      <c r="M2949" s="19"/>
    </row>
    <row r="2950" ht="18" customHeight="1" spans="1:13">
      <c r="A2950" s="17">
        <v>2942</v>
      </c>
      <c r="B2950" s="18" t="s">
        <v>4499</v>
      </c>
      <c r="C2950" s="18" t="s">
        <v>5268</v>
      </c>
      <c r="D2950" s="18" t="s">
        <v>5270</v>
      </c>
      <c r="E2950" s="18" t="s">
        <v>5271</v>
      </c>
      <c r="F2950" s="18" t="s">
        <v>40</v>
      </c>
      <c r="G2950" s="18" t="s">
        <v>20</v>
      </c>
      <c r="H2950" s="18">
        <v>82</v>
      </c>
      <c r="I2950" s="19">
        <v>48</v>
      </c>
      <c r="J2950" s="19">
        <v>25</v>
      </c>
      <c r="K2950" s="19">
        <v>300</v>
      </c>
      <c r="L2950" s="19">
        <v>0.5</v>
      </c>
      <c r="M2950" s="19"/>
    </row>
    <row r="2951" ht="18" customHeight="1" spans="1:13">
      <c r="A2951" s="17">
        <v>2943</v>
      </c>
      <c r="B2951" s="18" t="s">
        <v>4499</v>
      </c>
      <c r="C2951" s="18" t="s">
        <v>5268</v>
      </c>
      <c r="D2951" s="18" t="s">
        <v>5272</v>
      </c>
      <c r="E2951" s="18" t="s">
        <v>5273</v>
      </c>
      <c r="F2951" s="18" t="s">
        <v>19</v>
      </c>
      <c r="G2951" s="18" t="s">
        <v>20</v>
      </c>
      <c r="H2951" s="18">
        <v>120</v>
      </c>
      <c r="I2951" s="19">
        <v>83</v>
      </c>
      <c r="J2951" s="19">
        <v>15</v>
      </c>
      <c r="K2951" s="19">
        <v>200</v>
      </c>
      <c r="L2951" s="19">
        <v>0.3</v>
      </c>
      <c r="M2951" s="19"/>
    </row>
    <row r="2952" ht="18" customHeight="1" spans="1:13">
      <c r="A2952" s="17">
        <v>2944</v>
      </c>
      <c r="B2952" s="18" t="s">
        <v>4499</v>
      </c>
      <c r="C2952" s="18" t="s">
        <v>5268</v>
      </c>
      <c r="D2952" s="18" t="s">
        <v>5274</v>
      </c>
      <c r="E2952" s="18" t="s">
        <v>5275</v>
      </c>
      <c r="F2952" s="18" t="s">
        <v>40</v>
      </c>
      <c r="G2952" s="18" t="s">
        <v>20</v>
      </c>
      <c r="H2952" s="18">
        <v>198</v>
      </c>
      <c r="I2952" s="19">
        <v>100</v>
      </c>
      <c r="J2952" s="19">
        <v>25</v>
      </c>
      <c r="K2952" s="19">
        <v>300</v>
      </c>
      <c r="L2952" s="19">
        <v>0.5</v>
      </c>
      <c r="M2952" s="19"/>
    </row>
    <row r="2953" ht="18" customHeight="1" spans="1:13">
      <c r="A2953" s="17">
        <v>2945</v>
      </c>
      <c r="B2953" s="18" t="s">
        <v>4499</v>
      </c>
      <c r="C2953" s="18" t="s">
        <v>5268</v>
      </c>
      <c r="D2953" s="18" t="s">
        <v>5276</v>
      </c>
      <c r="E2953" s="18" t="s">
        <v>5277</v>
      </c>
      <c r="F2953" s="18" t="s">
        <v>40</v>
      </c>
      <c r="G2953" s="18" t="s">
        <v>20</v>
      </c>
      <c r="H2953" s="18">
        <v>58</v>
      </c>
      <c r="I2953" s="19">
        <v>27</v>
      </c>
      <c r="J2953" s="19">
        <v>25</v>
      </c>
      <c r="K2953" s="19">
        <v>300</v>
      </c>
      <c r="L2953" s="19">
        <v>0.5</v>
      </c>
      <c r="M2953" s="19"/>
    </row>
    <row r="2954" ht="18" customHeight="1" spans="1:13">
      <c r="A2954" s="17">
        <v>2946</v>
      </c>
      <c r="B2954" s="18" t="s">
        <v>4499</v>
      </c>
      <c r="C2954" s="18" t="s">
        <v>5268</v>
      </c>
      <c r="D2954" s="18" t="s">
        <v>5278</v>
      </c>
      <c r="E2954" s="18" t="s">
        <v>5279</v>
      </c>
      <c r="F2954" s="18" t="s">
        <v>19</v>
      </c>
      <c r="G2954" s="18" t="s">
        <v>20</v>
      </c>
      <c r="H2954" s="18">
        <v>116</v>
      </c>
      <c r="I2954" s="19">
        <v>106</v>
      </c>
      <c r="J2954" s="19">
        <v>15</v>
      </c>
      <c r="K2954" s="19">
        <v>200</v>
      </c>
      <c r="L2954" s="19">
        <v>0.3</v>
      </c>
      <c r="M2954" s="19"/>
    </row>
    <row r="2955" ht="18" customHeight="1" spans="1:13">
      <c r="A2955" s="17">
        <v>2947</v>
      </c>
      <c r="B2955" s="18" t="s">
        <v>4499</v>
      </c>
      <c r="C2955" s="18" t="s">
        <v>5268</v>
      </c>
      <c r="D2955" s="18" t="s">
        <v>5280</v>
      </c>
      <c r="E2955" s="18" t="s">
        <v>5281</v>
      </c>
      <c r="F2955" s="18" t="s">
        <v>19</v>
      </c>
      <c r="G2955" s="18" t="s">
        <v>20</v>
      </c>
      <c r="H2955" s="18">
        <v>96</v>
      </c>
      <c r="I2955" s="19">
        <v>66</v>
      </c>
      <c r="J2955" s="19">
        <v>15</v>
      </c>
      <c r="K2955" s="19">
        <v>200</v>
      </c>
      <c r="L2955" s="19">
        <v>0.3</v>
      </c>
      <c r="M2955" s="19"/>
    </row>
    <row r="2956" ht="18" customHeight="1" spans="1:13">
      <c r="A2956" s="17">
        <v>2948</v>
      </c>
      <c r="B2956" s="18" t="s">
        <v>4499</v>
      </c>
      <c r="C2956" s="18" t="s">
        <v>5268</v>
      </c>
      <c r="D2956" s="18" t="s">
        <v>5282</v>
      </c>
      <c r="E2956" s="18" t="s">
        <v>5245</v>
      </c>
      <c r="F2956" s="18" t="s">
        <v>19</v>
      </c>
      <c r="G2956" s="18" t="s">
        <v>26</v>
      </c>
      <c r="H2956" s="18">
        <v>5</v>
      </c>
      <c r="I2956" s="19">
        <v>3</v>
      </c>
      <c r="J2956" s="19">
        <v>1</v>
      </c>
      <c r="K2956" s="19">
        <v>1000</v>
      </c>
      <c r="L2956" s="19">
        <v>0.1</v>
      </c>
      <c r="M2956" s="19"/>
    </row>
    <row r="2957" ht="18" customHeight="1" spans="1:13">
      <c r="A2957" s="17">
        <v>2949</v>
      </c>
      <c r="B2957" s="18" t="s">
        <v>4499</v>
      </c>
      <c r="C2957" s="18" t="s">
        <v>5268</v>
      </c>
      <c r="D2957" s="18" t="s">
        <v>5283</v>
      </c>
      <c r="E2957" s="18" t="s">
        <v>5284</v>
      </c>
      <c r="F2957" s="18" t="s">
        <v>19</v>
      </c>
      <c r="G2957" s="18" t="s">
        <v>26</v>
      </c>
      <c r="H2957" s="18">
        <v>5</v>
      </c>
      <c r="I2957" s="19">
        <v>3</v>
      </c>
      <c r="J2957" s="19">
        <v>1</v>
      </c>
      <c r="K2957" s="19">
        <v>1000</v>
      </c>
      <c r="L2957" s="19">
        <v>0.1</v>
      </c>
      <c r="M2957" s="19"/>
    </row>
    <row r="2958" ht="18" customHeight="1" spans="1:13">
      <c r="A2958" s="17">
        <v>2950</v>
      </c>
      <c r="B2958" s="18" t="s">
        <v>4499</v>
      </c>
      <c r="C2958" s="18" t="s">
        <v>5205</v>
      </c>
      <c r="D2958" s="18" t="s">
        <v>5285</v>
      </c>
      <c r="E2958" s="18" t="s">
        <v>4587</v>
      </c>
      <c r="F2958" s="18" t="s">
        <v>19</v>
      </c>
      <c r="G2958" s="18" t="s">
        <v>26</v>
      </c>
      <c r="H2958" s="18">
        <v>6</v>
      </c>
      <c r="I2958" s="19">
        <v>5</v>
      </c>
      <c r="J2958" s="19">
        <v>3</v>
      </c>
      <c r="K2958" s="19">
        <v>1000</v>
      </c>
      <c r="L2958" s="19">
        <v>0.3</v>
      </c>
      <c r="M2958" s="19"/>
    </row>
    <row r="2959" ht="18" customHeight="1" spans="1:13">
      <c r="A2959" s="17">
        <v>2951</v>
      </c>
      <c r="B2959" s="18" t="s">
        <v>4499</v>
      </c>
      <c r="C2959" s="18" t="s">
        <v>5286</v>
      </c>
      <c r="D2959" s="18" t="s">
        <v>5287</v>
      </c>
      <c r="E2959" s="18" t="s">
        <v>5288</v>
      </c>
      <c r="F2959" s="18" t="s">
        <v>19</v>
      </c>
      <c r="G2959" s="18" t="s">
        <v>26</v>
      </c>
      <c r="H2959" s="18">
        <v>7</v>
      </c>
      <c r="I2959" s="19">
        <v>6</v>
      </c>
      <c r="J2959" s="19">
        <v>4</v>
      </c>
      <c r="K2959" s="19">
        <v>1000</v>
      </c>
      <c r="L2959" s="19">
        <v>0.4</v>
      </c>
      <c r="M2959" s="19"/>
    </row>
    <row r="2960" ht="18" customHeight="1" spans="1:13">
      <c r="A2960" s="17">
        <v>2952</v>
      </c>
      <c r="B2960" s="18" t="s">
        <v>4499</v>
      </c>
      <c r="C2960" s="18" t="s">
        <v>5286</v>
      </c>
      <c r="D2960" s="18" t="s">
        <v>5289</v>
      </c>
      <c r="E2960" s="18" t="s">
        <v>5050</v>
      </c>
      <c r="F2960" s="18" t="s">
        <v>19</v>
      </c>
      <c r="G2960" s="18" t="s">
        <v>26</v>
      </c>
      <c r="H2960" s="18">
        <v>3</v>
      </c>
      <c r="I2960" s="19">
        <v>3</v>
      </c>
      <c r="J2960" s="19">
        <v>1</v>
      </c>
      <c r="K2960" s="19">
        <v>1000</v>
      </c>
      <c r="L2960" s="19">
        <v>0.1</v>
      </c>
      <c r="M2960" s="19"/>
    </row>
    <row r="2961" ht="18" customHeight="1" spans="1:13">
      <c r="A2961" s="17">
        <v>2953</v>
      </c>
      <c r="B2961" s="18" t="s">
        <v>4499</v>
      </c>
      <c r="C2961" s="18" t="s">
        <v>5286</v>
      </c>
      <c r="D2961" s="18" t="s">
        <v>5290</v>
      </c>
      <c r="E2961" s="18" t="s">
        <v>4541</v>
      </c>
      <c r="F2961" s="18" t="s">
        <v>40</v>
      </c>
      <c r="G2961" s="18" t="s">
        <v>26</v>
      </c>
      <c r="H2961" s="18">
        <v>9</v>
      </c>
      <c r="I2961" s="19">
        <v>6</v>
      </c>
      <c r="J2961" s="19">
        <v>4</v>
      </c>
      <c r="K2961" s="19">
        <v>1500</v>
      </c>
      <c r="L2961" s="19">
        <v>0.5</v>
      </c>
      <c r="M2961" s="19"/>
    </row>
    <row r="2962" ht="18" customHeight="1" spans="1:13">
      <c r="A2962" s="17">
        <v>2954</v>
      </c>
      <c r="B2962" s="18" t="s">
        <v>4499</v>
      </c>
      <c r="C2962" s="18" t="s">
        <v>5286</v>
      </c>
      <c r="D2962" s="18" t="s">
        <v>5291</v>
      </c>
      <c r="E2962" s="18" t="s">
        <v>4769</v>
      </c>
      <c r="F2962" s="18" t="s">
        <v>40</v>
      </c>
      <c r="G2962" s="18" t="s">
        <v>26</v>
      </c>
      <c r="H2962" s="18">
        <v>3</v>
      </c>
      <c r="I2962" s="19">
        <v>3</v>
      </c>
      <c r="J2962" s="19">
        <v>1</v>
      </c>
      <c r="K2962" s="19">
        <v>1500</v>
      </c>
      <c r="L2962" s="19">
        <v>0.15</v>
      </c>
      <c r="M2962" s="19"/>
    </row>
    <row r="2963" ht="18" customHeight="1" spans="1:13">
      <c r="A2963" s="17">
        <v>2955</v>
      </c>
      <c r="B2963" s="18" t="s">
        <v>4499</v>
      </c>
      <c r="C2963" s="18" t="s">
        <v>5286</v>
      </c>
      <c r="D2963" s="18" t="s">
        <v>5292</v>
      </c>
      <c r="E2963" s="18" t="s">
        <v>4833</v>
      </c>
      <c r="F2963" s="18" t="s">
        <v>40</v>
      </c>
      <c r="G2963" s="18" t="s">
        <v>26</v>
      </c>
      <c r="H2963" s="18">
        <v>15</v>
      </c>
      <c r="I2963" s="19">
        <v>9</v>
      </c>
      <c r="J2963" s="19">
        <v>7</v>
      </c>
      <c r="K2963" s="19">
        <v>1500</v>
      </c>
      <c r="L2963" s="19">
        <v>0.5</v>
      </c>
      <c r="M2963" s="19"/>
    </row>
    <row r="2964" ht="18" customHeight="1" spans="1:13">
      <c r="A2964" s="17">
        <v>2956</v>
      </c>
      <c r="B2964" s="18" t="s">
        <v>4499</v>
      </c>
      <c r="C2964" s="18" t="s">
        <v>5286</v>
      </c>
      <c r="D2964" s="18" t="s">
        <v>5293</v>
      </c>
      <c r="E2964" s="18" t="s">
        <v>4939</v>
      </c>
      <c r="F2964" s="18" t="s">
        <v>40</v>
      </c>
      <c r="G2964" s="18" t="s">
        <v>26</v>
      </c>
      <c r="H2964" s="18">
        <v>8</v>
      </c>
      <c r="I2964" s="19">
        <v>3</v>
      </c>
      <c r="J2964" s="19">
        <v>1</v>
      </c>
      <c r="K2964" s="19">
        <v>1500</v>
      </c>
      <c r="L2964" s="19">
        <v>0.15</v>
      </c>
      <c r="M2964" s="19"/>
    </row>
    <row r="2965" ht="18" customHeight="1" spans="1:13">
      <c r="A2965" s="17">
        <v>2957</v>
      </c>
      <c r="B2965" s="18" t="s">
        <v>4499</v>
      </c>
      <c r="C2965" s="18" t="s">
        <v>5294</v>
      </c>
      <c r="D2965" s="18" t="s">
        <v>4810</v>
      </c>
      <c r="E2965" s="18" t="s">
        <v>4757</v>
      </c>
      <c r="F2965" s="18" t="s">
        <v>40</v>
      </c>
      <c r="G2965" s="18" t="s">
        <v>26</v>
      </c>
      <c r="H2965" s="18">
        <v>6</v>
      </c>
      <c r="I2965" s="19">
        <v>6</v>
      </c>
      <c r="J2965" s="19">
        <v>4</v>
      </c>
      <c r="K2965" s="19">
        <v>1500</v>
      </c>
      <c r="L2965" s="19">
        <v>0.5</v>
      </c>
      <c r="M2965" s="19"/>
    </row>
    <row r="2966" ht="18" customHeight="1" spans="1:13">
      <c r="A2966" s="17">
        <v>2958</v>
      </c>
      <c r="B2966" s="18" t="s">
        <v>4499</v>
      </c>
      <c r="C2966" s="18" t="s">
        <v>5294</v>
      </c>
      <c r="D2966" s="18" t="s">
        <v>5295</v>
      </c>
      <c r="E2966" s="18" t="s">
        <v>4594</v>
      </c>
      <c r="F2966" s="18" t="s">
        <v>40</v>
      </c>
      <c r="G2966" s="18" t="s">
        <v>20</v>
      </c>
      <c r="H2966" s="18">
        <v>18</v>
      </c>
      <c r="I2966" s="19">
        <v>18</v>
      </c>
      <c r="J2966" s="19">
        <v>8</v>
      </c>
      <c r="K2966" s="19">
        <v>300</v>
      </c>
      <c r="L2966" s="19">
        <v>0.24</v>
      </c>
      <c r="M2966" s="19"/>
    </row>
    <row r="2967" ht="18" customHeight="1" spans="1:13">
      <c r="A2967" s="17">
        <v>2959</v>
      </c>
      <c r="B2967" s="18" t="s">
        <v>4499</v>
      </c>
      <c r="C2967" s="18" t="s">
        <v>5294</v>
      </c>
      <c r="D2967" s="18" t="s">
        <v>5296</v>
      </c>
      <c r="E2967" s="18" t="s">
        <v>4915</v>
      </c>
      <c r="F2967" s="18" t="s">
        <v>40</v>
      </c>
      <c r="G2967" s="18" t="s">
        <v>20</v>
      </c>
      <c r="H2967" s="18">
        <v>30</v>
      </c>
      <c r="I2967" s="19">
        <v>26</v>
      </c>
      <c r="J2967" s="19">
        <v>16</v>
      </c>
      <c r="K2967" s="19">
        <v>300</v>
      </c>
      <c r="L2967" s="19">
        <v>0.48</v>
      </c>
      <c r="M2967" s="19"/>
    </row>
    <row r="2968" ht="18" customHeight="1" spans="1:13">
      <c r="A2968" s="17">
        <v>2960</v>
      </c>
      <c r="B2968" s="18" t="s">
        <v>4499</v>
      </c>
      <c r="C2968" s="18" t="s">
        <v>5297</v>
      </c>
      <c r="D2968" s="18" t="s">
        <v>5298</v>
      </c>
      <c r="E2968" s="18" t="s">
        <v>4568</v>
      </c>
      <c r="F2968" s="18" t="s">
        <v>40</v>
      </c>
      <c r="G2968" s="18" t="s">
        <v>26</v>
      </c>
      <c r="H2968" s="18">
        <v>3</v>
      </c>
      <c r="I2968" s="19">
        <v>3</v>
      </c>
      <c r="J2968" s="19">
        <v>1</v>
      </c>
      <c r="K2968" s="19">
        <v>1500</v>
      </c>
      <c r="L2968" s="19">
        <v>0.15</v>
      </c>
      <c r="M2968" s="19"/>
    </row>
    <row r="2969" ht="18" customHeight="1" spans="1:13">
      <c r="A2969" s="17">
        <v>2961</v>
      </c>
      <c r="B2969" s="18" t="s">
        <v>4499</v>
      </c>
      <c r="C2969" s="18" t="s">
        <v>5297</v>
      </c>
      <c r="D2969" s="18" t="s">
        <v>5299</v>
      </c>
      <c r="E2969" s="18" t="s">
        <v>4765</v>
      </c>
      <c r="F2969" s="18" t="s">
        <v>40</v>
      </c>
      <c r="G2969" s="18" t="s">
        <v>26</v>
      </c>
      <c r="H2969" s="18">
        <v>3</v>
      </c>
      <c r="I2969" s="19">
        <v>3</v>
      </c>
      <c r="J2969" s="19">
        <v>1</v>
      </c>
      <c r="K2969" s="19">
        <v>1500</v>
      </c>
      <c r="L2969" s="19">
        <v>0.15</v>
      </c>
      <c r="M2969" s="19"/>
    </row>
    <row r="2970" ht="18" customHeight="1" spans="1:13">
      <c r="A2970" s="17">
        <v>2962</v>
      </c>
      <c r="B2970" s="18" t="s">
        <v>4499</v>
      </c>
      <c r="C2970" s="18" t="s">
        <v>5297</v>
      </c>
      <c r="D2970" s="18" t="s">
        <v>5300</v>
      </c>
      <c r="E2970" s="18" t="s">
        <v>4502</v>
      </c>
      <c r="F2970" s="18" t="s">
        <v>40</v>
      </c>
      <c r="G2970" s="18" t="s">
        <v>26</v>
      </c>
      <c r="H2970" s="18">
        <v>5</v>
      </c>
      <c r="I2970" s="19">
        <v>5</v>
      </c>
      <c r="J2970" s="19">
        <v>3</v>
      </c>
      <c r="K2970" s="19">
        <v>1500</v>
      </c>
      <c r="L2970" s="19">
        <v>0.45</v>
      </c>
      <c r="M2970" s="19"/>
    </row>
    <row r="2971" ht="18" customHeight="1" spans="1:13">
      <c r="A2971" s="17">
        <v>2963</v>
      </c>
      <c r="B2971" s="18" t="s">
        <v>4499</v>
      </c>
      <c r="C2971" s="18" t="s">
        <v>5297</v>
      </c>
      <c r="D2971" s="18" t="s">
        <v>5301</v>
      </c>
      <c r="E2971" s="18" t="s">
        <v>4545</v>
      </c>
      <c r="F2971" s="18" t="s">
        <v>19</v>
      </c>
      <c r="G2971" s="18" t="s">
        <v>26</v>
      </c>
      <c r="H2971" s="18">
        <v>4</v>
      </c>
      <c r="I2971" s="19">
        <v>4</v>
      </c>
      <c r="J2971" s="19">
        <v>2</v>
      </c>
      <c r="K2971" s="19">
        <v>1000</v>
      </c>
      <c r="L2971" s="19">
        <v>0.2</v>
      </c>
      <c r="M2971" s="19"/>
    </row>
    <row r="2972" ht="18" customHeight="1" spans="1:13">
      <c r="A2972" s="17">
        <v>2964</v>
      </c>
      <c r="B2972" s="18" t="s">
        <v>4499</v>
      </c>
      <c r="C2972" s="18" t="s">
        <v>5297</v>
      </c>
      <c r="D2972" s="18" t="s">
        <v>5302</v>
      </c>
      <c r="E2972" s="18" t="s">
        <v>5303</v>
      </c>
      <c r="F2972" s="18" t="s">
        <v>19</v>
      </c>
      <c r="G2972" s="18" t="s">
        <v>26</v>
      </c>
      <c r="H2972" s="18">
        <v>4</v>
      </c>
      <c r="I2972" s="19">
        <v>4</v>
      </c>
      <c r="J2972" s="19">
        <v>2</v>
      </c>
      <c r="K2972" s="19">
        <v>1000</v>
      </c>
      <c r="L2972" s="19">
        <v>0.2</v>
      </c>
      <c r="M2972" s="19"/>
    </row>
    <row r="2973" ht="18" customHeight="1" spans="1:13">
      <c r="A2973" s="17">
        <v>2965</v>
      </c>
      <c r="B2973" s="18" t="s">
        <v>4499</v>
      </c>
      <c r="C2973" s="18" t="s">
        <v>5297</v>
      </c>
      <c r="D2973" s="18" t="s">
        <v>5304</v>
      </c>
      <c r="E2973" s="18" t="s">
        <v>5305</v>
      </c>
      <c r="F2973" s="18" t="s">
        <v>19</v>
      </c>
      <c r="G2973" s="18" t="s">
        <v>26</v>
      </c>
      <c r="H2973" s="18">
        <v>3</v>
      </c>
      <c r="I2973" s="19">
        <v>3</v>
      </c>
      <c r="J2973" s="19">
        <v>1</v>
      </c>
      <c r="K2973" s="19">
        <v>1000</v>
      </c>
      <c r="L2973" s="19">
        <v>0.1</v>
      </c>
      <c r="M2973" s="19"/>
    </row>
    <row r="2974" ht="18" customHeight="1" spans="1:13">
      <c r="A2974" s="17">
        <v>2966</v>
      </c>
      <c r="B2974" s="18" t="s">
        <v>4499</v>
      </c>
      <c r="C2974" s="18" t="s">
        <v>5297</v>
      </c>
      <c r="D2974" s="18" t="s">
        <v>5306</v>
      </c>
      <c r="E2974" s="18" t="s">
        <v>4851</v>
      </c>
      <c r="F2974" s="18" t="s">
        <v>19</v>
      </c>
      <c r="G2974" s="18" t="s">
        <v>26</v>
      </c>
      <c r="H2974" s="18">
        <v>3</v>
      </c>
      <c r="I2974" s="19">
        <v>3</v>
      </c>
      <c r="J2974" s="19">
        <v>1</v>
      </c>
      <c r="K2974" s="19">
        <v>1000</v>
      </c>
      <c r="L2974" s="19">
        <v>0.1</v>
      </c>
      <c r="M2974" s="19"/>
    </row>
    <row r="2975" ht="18" customHeight="1" spans="1:13">
      <c r="A2975" s="17">
        <v>2967</v>
      </c>
      <c r="B2975" s="18" t="s">
        <v>4499</v>
      </c>
      <c r="C2975" s="18" t="s">
        <v>5297</v>
      </c>
      <c r="D2975" s="18" t="s">
        <v>5307</v>
      </c>
      <c r="E2975" s="18" t="s">
        <v>4923</v>
      </c>
      <c r="F2975" s="18" t="s">
        <v>19</v>
      </c>
      <c r="G2975" s="18" t="s">
        <v>26</v>
      </c>
      <c r="H2975" s="18">
        <v>7</v>
      </c>
      <c r="I2975" s="19">
        <v>4</v>
      </c>
      <c r="J2975" s="19">
        <v>2</v>
      </c>
      <c r="K2975" s="19">
        <v>1000</v>
      </c>
      <c r="L2975" s="19">
        <v>0.2</v>
      </c>
      <c r="M2975" s="19"/>
    </row>
    <row r="2976" ht="18" customHeight="1" spans="1:13">
      <c r="A2976" s="17">
        <v>2968</v>
      </c>
      <c r="B2976" s="18" t="s">
        <v>4499</v>
      </c>
      <c r="C2976" s="18" t="s">
        <v>5308</v>
      </c>
      <c r="D2976" s="18" t="s">
        <v>5309</v>
      </c>
      <c r="E2976" s="18" t="s">
        <v>4520</v>
      </c>
      <c r="F2976" s="18" t="s">
        <v>40</v>
      </c>
      <c r="G2976" s="18" t="s">
        <v>92</v>
      </c>
      <c r="H2976" s="18">
        <v>150</v>
      </c>
      <c r="I2976" s="19">
        <v>22</v>
      </c>
      <c r="J2976" s="19">
        <v>14</v>
      </c>
      <c r="K2976" s="19">
        <v>500</v>
      </c>
      <c r="L2976" s="19">
        <v>0.5</v>
      </c>
      <c r="M2976" s="19"/>
    </row>
    <row r="2977" ht="18" customHeight="1" spans="1:13">
      <c r="A2977" s="17">
        <v>2969</v>
      </c>
      <c r="B2977" s="18" t="s">
        <v>4499</v>
      </c>
      <c r="C2977" s="18" t="s">
        <v>5308</v>
      </c>
      <c r="D2977" s="18" t="s">
        <v>5310</v>
      </c>
      <c r="E2977" s="18" t="s">
        <v>4545</v>
      </c>
      <c r="F2977" s="18" t="s">
        <v>40</v>
      </c>
      <c r="G2977" s="18" t="s">
        <v>26</v>
      </c>
      <c r="H2977" s="18">
        <v>40</v>
      </c>
      <c r="I2977" s="19">
        <v>30</v>
      </c>
      <c r="J2977" s="19">
        <v>28</v>
      </c>
      <c r="K2977" s="19">
        <v>1500</v>
      </c>
      <c r="L2977" s="19">
        <v>0.5</v>
      </c>
      <c r="M2977" s="19"/>
    </row>
    <row r="2978" ht="18" customHeight="1" spans="1:13">
      <c r="A2978" s="17">
        <v>2970</v>
      </c>
      <c r="B2978" s="18" t="s">
        <v>4499</v>
      </c>
      <c r="C2978" s="18" t="s">
        <v>5311</v>
      </c>
      <c r="D2978" s="18" t="s">
        <v>5312</v>
      </c>
      <c r="E2978" s="18" t="s">
        <v>4711</v>
      </c>
      <c r="F2978" s="18" t="s">
        <v>40</v>
      </c>
      <c r="G2978" s="18" t="s">
        <v>26</v>
      </c>
      <c r="H2978" s="18">
        <v>9</v>
      </c>
      <c r="I2978" s="19">
        <v>6</v>
      </c>
      <c r="J2978" s="19">
        <v>4</v>
      </c>
      <c r="K2978" s="19">
        <v>1500</v>
      </c>
      <c r="L2978" s="19">
        <v>0.5</v>
      </c>
      <c r="M2978" s="19"/>
    </row>
    <row r="2979" ht="18" customHeight="1" spans="1:13">
      <c r="A2979" s="17">
        <v>2971</v>
      </c>
      <c r="B2979" s="18" t="s">
        <v>4499</v>
      </c>
      <c r="C2979" s="18" t="s">
        <v>5311</v>
      </c>
      <c r="D2979" s="18" t="s">
        <v>5313</v>
      </c>
      <c r="E2979" s="18" t="s">
        <v>4531</v>
      </c>
      <c r="F2979" s="18" t="s">
        <v>40</v>
      </c>
      <c r="G2979" s="18" t="s">
        <v>20</v>
      </c>
      <c r="H2979" s="18">
        <v>27</v>
      </c>
      <c r="I2979" s="19">
        <v>11</v>
      </c>
      <c r="J2979" s="19">
        <v>1</v>
      </c>
      <c r="K2979" s="19">
        <v>300</v>
      </c>
      <c r="L2979" s="19">
        <v>0.03</v>
      </c>
      <c r="M2979" s="19"/>
    </row>
    <row r="2980" ht="18" customHeight="1" spans="1:13">
      <c r="A2980" s="17">
        <v>2972</v>
      </c>
      <c r="B2980" s="18" t="s">
        <v>4499</v>
      </c>
      <c r="C2980" s="18" t="s">
        <v>5311</v>
      </c>
      <c r="D2980" s="18" t="s">
        <v>5314</v>
      </c>
      <c r="E2980" s="18" t="s">
        <v>4533</v>
      </c>
      <c r="F2980" s="18" t="s">
        <v>40</v>
      </c>
      <c r="G2980" s="18" t="s">
        <v>26</v>
      </c>
      <c r="H2980" s="18">
        <v>10</v>
      </c>
      <c r="I2980" s="19">
        <v>6</v>
      </c>
      <c r="J2980" s="19">
        <v>4</v>
      </c>
      <c r="K2980" s="19">
        <v>1500</v>
      </c>
      <c r="L2980" s="19">
        <v>0.5</v>
      </c>
      <c r="M2980" s="19"/>
    </row>
    <row r="2981" ht="18" customHeight="1" spans="1:13">
      <c r="A2981" s="17">
        <v>2973</v>
      </c>
      <c r="B2981" s="18" t="s">
        <v>4499</v>
      </c>
      <c r="C2981" s="18" t="s">
        <v>5311</v>
      </c>
      <c r="D2981" s="18" t="s">
        <v>5315</v>
      </c>
      <c r="E2981" s="18" t="s">
        <v>4682</v>
      </c>
      <c r="F2981" s="18" t="s">
        <v>40</v>
      </c>
      <c r="G2981" s="18" t="s">
        <v>26</v>
      </c>
      <c r="H2981" s="18">
        <v>5</v>
      </c>
      <c r="I2981" s="19">
        <v>5</v>
      </c>
      <c r="J2981" s="19">
        <v>3</v>
      </c>
      <c r="K2981" s="19">
        <v>1500</v>
      </c>
      <c r="L2981" s="19">
        <v>0.45</v>
      </c>
      <c r="M2981" s="19"/>
    </row>
    <row r="2982" ht="18" customHeight="1" spans="1:13">
      <c r="A2982" s="17">
        <v>2974</v>
      </c>
      <c r="B2982" s="18" t="s">
        <v>4499</v>
      </c>
      <c r="C2982" s="18" t="s">
        <v>5311</v>
      </c>
      <c r="D2982" s="18" t="s">
        <v>5316</v>
      </c>
      <c r="E2982" s="18" t="s">
        <v>4663</v>
      </c>
      <c r="F2982" s="18" t="s">
        <v>19</v>
      </c>
      <c r="G2982" s="18" t="s">
        <v>26</v>
      </c>
      <c r="H2982" s="18">
        <v>4</v>
      </c>
      <c r="I2982" s="19">
        <v>4</v>
      </c>
      <c r="J2982" s="19">
        <v>2</v>
      </c>
      <c r="K2982" s="19">
        <v>1000</v>
      </c>
      <c r="L2982" s="19">
        <v>0.2</v>
      </c>
      <c r="M2982" s="19"/>
    </row>
    <row r="2983" ht="18" customHeight="1" spans="1:13">
      <c r="A2983" s="17">
        <v>2975</v>
      </c>
      <c r="B2983" s="18" t="s">
        <v>4499</v>
      </c>
      <c r="C2983" s="18" t="s">
        <v>5311</v>
      </c>
      <c r="D2983" s="18" t="s">
        <v>5317</v>
      </c>
      <c r="E2983" s="18" t="s">
        <v>4545</v>
      </c>
      <c r="F2983" s="18" t="s">
        <v>19</v>
      </c>
      <c r="G2983" s="18" t="s">
        <v>26</v>
      </c>
      <c r="H2983" s="18">
        <v>9</v>
      </c>
      <c r="I2983" s="19">
        <v>5</v>
      </c>
      <c r="J2983" s="19">
        <v>3</v>
      </c>
      <c r="K2983" s="19">
        <v>1000</v>
      </c>
      <c r="L2983" s="19">
        <v>0.3</v>
      </c>
      <c r="M2983" s="19"/>
    </row>
    <row r="2984" ht="18" customHeight="1" spans="1:13">
      <c r="A2984" s="17">
        <v>2976</v>
      </c>
      <c r="B2984" s="18" t="s">
        <v>4499</v>
      </c>
      <c r="C2984" s="18" t="s">
        <v>5311</v>
      </c>
      <c r="D2984" s="18" t="s">
        <v>5318</v>
      </c>
      <c r="E2984" s="18" t="s">
        <v>4795</v>
      </c>
      <c r="F2984" s="18" t="s">
        <v>19</v>
      </c>
      <c r="G2984" s="18" t="s">
        <v>26</v>
      </c>
      <c r="H2984" s="18">
        <v>6</v>
      </c>
      <c r="I2984" s="19">
        <v>4</v>
      </c>
      <c r="J2984" s="19">
        <v>2</v>
      </c>
      <c r="K2984" s="19">
        <v>1000</v>
      </c>
      <c r="L2984" s="19">
        <v>0.1</v>
      </c>
      <c r="M2984" s="19"/>
    </row>
    <row r="2985" ht="18" customHeight="1" spans="1:13">
      <c r="A2985" s="17">
        <v>2977</v>
      </c>
      <c r="B2985" s="18" t="s">
        <v>4499</v>
      </c>
      <c r="C2985" s="18" t="s">
        <v>5311</v>
      </c>
      <c r="D2985" s="18" t="s">
        <v>5319</v>
      </c>
      <c r="E2985" s="18" t="s">
        <v>4541</v>
      </c>
      <c r="F2985" s="18" t="s">
        <v>40</v>
      </c>
      <c r="G2985" s="18" t="s">
        <v>20</v>
      </c>
      <c r="H2985" s="18">
        <v>30</v>
      </c>
      <c r="I2985" s="19">
        <v>21</v>
      </c>
      <c r="J2985" s="19">
        <v>11</v>
      </c>
      <c r="K2985" s="19">
        <v>300</v>
      </c>
      <c r="L2985" s="19">
        <v>0.33</v>
      </c>
      <c r="M2985" s="19"/>
    </row>
    <row r="2986" ht="18" customHeight="1" spans="1:13">
      <c r="A2986" s="17">
        <v>2978</v>
      </c>
      <c r="B2986" s="18" t="s">
        <v>4499</v>
      </c>
      <c r="C2986" s="18" t="s">
        <v>5311</v>
      </c>
      <c r="D2986" s="18" t="s">
        <v>5320</v>
      </c>
      <c r="E2986" s="18" t="s">
        <v>4710</v>
      </c>
      <c r="F2986" s="18" t="s">
        <v>575</v>
      </c>
      <c r="G2986" s="18" t="s">
        <v>26</v>
      </c>
      <c r="H2986" s="18">
        <v>5</v>
      </c>
      <c r="I2986" s="19">
        <v>4</v>
      </c>
      <c r="J2986" s="19">
        <v>2</v>
      </c>
      <c r="K2986" s="19">
        <v>1500</v>
      </c>
      <c r="L2986" s="19">
        <v>0.3</v>
      </c>
      <c r="M2986" s="19"/>
    </row>
    <row r="2987" ht="18" customHeight="1" spans="1:13">
      <c r="A2987" s="17">
        <v>2979</v>
      </c>
      <c r="B2987" s="18" t="s">
        <v>4499</v>
      </c>
      <c r="C2987" s="18" t="s">
        <v>5321</v>
      </c>
      <c r="D2987" s="18" t="s">
        <v>5322</v>
      </c>
      <c r="E2987" s="18" t="s">
        <v>4518</v>
      </c>
      <c r="F2987" s="18" t="s">
        <v>19</v>
      </c>
      <c r="G2987" s="18" t="s">
        <v>26</v>
      </c>
      <c r="H2987" s="18">
        <v>8</v>
      </c>
      <c r="I2987" s="19">
        <v>3</v>
      </c>
      <c r="J2987" s="19">
        <v>1</v>
      </c>
      <c r="K2987" s="19">
        <v>1000</v>
      </c>
      <c r="L2987" s="19">
        <v>0.1</v>
      </c>
      <c r="M2987" s="19"/>
    </row>
    <row r="2988" ht="18" customHeight="1" spans="1:13">
      <c r="A2988" s="17">
        <v>2980</v>
      </c>
      <c r="B2988" s="18" t="s">
        <v>4499</v>
      </c>
      <c r="C2988" s="18" t="s">
        <v>5294</v>
      </c>
      <c r="D2988" s="18" t="s">
        <v>5323</v>
      </c>
      <c r="E2988" s="18" t="s">
        <v>4619</v>
      </c>
      <c r="F2988" s="18" t="s">
        <v>40</v>
      </c>
      <c r="G2988" s="18" t="s">
        <v>26</v>
      </c>
      <c r="H2988" s="18">
        <v>20</v>
      </c>
      <c r="I2988" s="19">
        <v>8</v>
      </c>
      <c r="J2988" s="19">
        <v>4</v>
      </c>
      <c r="K2988" s="19">
        <v>1500</v>
      </c>
      <c r="L2988" s="19">
        <v>0.5</v>
      </c>
      <c r="M2988" s="19"/>
    </row>
    <row r="2989" ht="18" customHeight="1" spans="1:13">
      <c r="A2989" s="17">
        <v>2981</v>
      </c>
      <c r="B2989" s="18" t="s">
        <v>4499</v>
      </c>
      <c r="C2989" s="18" t="s">
        <v>5294</v>
      </c>
      <c r="D2989" s="18" t="s">
        <v>5324</v>
      </c>
      <c r="E2989" s="18" t="s">
        <v>4697</v>
      </c>
      <c r="F2989" s="18" t="s">
        <v>40</v>
      </c>
      <c r="G2989" s="18" t="s">
        <v>26</v>
      </c>
      <c r="H2989" s="18">
        <v>9</v>
      </c>
      <c r="I2989" s="19">
        <v>7</v>
      </c>
      <c r="J2989" s="19">
        <v>4</v>
      </c>
      <c r="K2989" s="19">
        <v>1500</v>
      </c>
      <c r="L2989" s="19">
        <v>0.5</v>
      </c>
      <c r="M2989" s="19"/>
    </row>
    <row r="2990" ht="18" customHeight="1" spans="1:13">
      <c r="A2990" s="17">
        <v>2982</v>
      </c>
      <c r="B2990" s="18" t="s">
        <v>4499</v>
      </c>
      <c r="C2990" s="18" t="s">
        <v>5294</v>
      </c>
      <c r="D2990" s="18" t="s">
        <v>5325</v>
      </c>
      <c r="E2990" s="18" t="s">
        <v>4558</v>
      </c>
      <c r="F2990" s="18" t="s">
        <v>40</v>
      </c>
      <c r="G2990" s="18" t="s">
        <v>26</v>
      </c>
      <c r="H2990" s="18">
        <v>25</v>
      </c>
      <c r="I2990" s="19">
        <v>14</v>
      </c>
      <c r="J2990" s="19">
        <v>4</v>
      </c>
      <c r="K2990" s="19">
        <v>1500</v>
      </c>
      <c r="L2990" s="19">
        <v>0.5</v>
      </c>
      <c r="M2990" s="19"/>
    </row>
    <row r="2991" ht="18" customHeight="1" spans="1:13">
      <c r="A2991" s="17">
        <v>2983</v>
      </c>
      <c r="B2991" s="18" t="s">
        <v>4499</v>
      </c>
      <c r="C2991" s="18" t="s">
        <v>5326</v>
      </c>
      <c r="D2991" s="18" t="s">
        <v>5327</v>
      </c>
      <c r="E2991" s="18" t="s">
        <v>4678</v>
      </c>
      <c r="F2991" s="18" t="s">
        <v>19</v>
      </c>
      <c r="G2991" s="18" t="s">
        <v>20</v>
      </c>
      <c r="H2991" s="18">
        <v>14</v>
      </c>
      <c r="I2991" s="19">
        <v>12</v>
      </c>
      <c r="J2991" s="19">
        <v>2</v>
      </c>
      <c r="K2991" s="19">
        <v>200</v>
      </c>
      <c r="L2991" s="19">
        <v>0.04</v>
      </c>
      <c r="M2991" s="19"/>
    </row>
    <row r="2992" ht="18" customHeight="1" spans="1:13">
      <c r="A2992" s="17">
        <v>2984</v>
      </c>
      <c r="B2992" s="18" t="s">
        <v>4499</v>
      </c>
      <c r="C2992" s="18" t="s">
        <v>5326</v>
      </c>
      <c r="D2992" s="18" t="s">
        <v>5328</v>
      </c>
      <c r="E2992" s="18" t="s">
        <v>4599</v>
      </c>
      <c r="F2992" s="18" t="s">
        <v>19</v>
      </c>
      <c r="G2992" s="18" t="s">
        <v>26</v>
      </c>
      <c r="H2992" s="18">
        <v>6</v>
      </c>
      <c r="I2992" s="19">
        <v>4</v>
      </c>
      <c r="J2992" s="19">
        <v>2</v>
      </c>
      <c r="K2992" s="19">
        <v>1000</v>
      </c>
      <c r="L2992" s="19">
        <v>0.2</v>
      </c>
      <c r="M2992" s="19"/>
    </row>
    <row r="2993" ht="18" customHeight="1" spans="1:13">
      <c r="A2993" s="17">
        <v>2985</v>
      </c>
      <c r="B2993" s="18" t="s">
        <v>4499</v>
      </c>
      <c r="C2993" s="18" t="s">
        <v>5326</v>
      </c>
      <c r="D2993" s="18" t="s">
        <v>5329</v>
      </c>
      <c r="E2993" s="18" t="s">
        <v>4538</v>
      </c>
      <c r="F2993" s="18" t="s">
        <v>19</v>
      </c>
      <c r="G2993" s="18" t="s">
        <v>26</v>
      </c>
      <c r="H2993" s="18">
        <v>4</v>
      </c>
      <c r="I2993" s="19">
        <v>4</v>
      </c>
      <c r="J2993" s="19">
        <v>2</v>
      </c>
      <c r="K2993" s="19">
        <v>1000</v>
      </c>
      <c r="L2993" s="19">
        <v>0.2</v>
      </c>
      <c r="M2993" s="19"/>
    </row>
    <row r="2994" ht="18" customHeight="1" spans="1:13">
      <c r="A2994" s="17">
        <v>2986</v>
      </c>
      <c r="B2994" s="18" t="s">
        <v>4499</v>
      </c>
      <c r="C2994" s="18" t="s">
        <v>5326</v>
      </c>
      <c r="D2994" s="18" t="s">
        <v>5330</v>
      </c>
      <c r="E2994" s="18" t="s">
        <v>4818</v>
      </c>
      <c r="F2994" s="18" t="s">
        <v>19</v>
      </c>
      <c r="G2994" s="18" t="s">
        <v>26</v>
      </c>
      <c r="H2994" s="18">
        <v>10</v>
      </c>
      <c r="I2994" s="19">
        <v>7</v>
      </c>
      <c r="J2994" s="19">
        <v>5</v>
      </c>
      <c r="K2994" s="19">
        <v>1000</v>
      </c>
      <c r="L2994" s="19">
        <v>0.3</v>
      </c>
      <c r="M2994" s="19"/>
    </row>
    <row r="2995" ht="18" customHeight="1" spans="1:13">
      <c r="A2995" s="17">
        <v>2987</v>
      </c>
      <c r="B2995" s="18" t="s">
        <v>4499</v>
      </c>
      <c r="C2995" s="18" t="s">
        <v>5326</v>
      </c>
      <c r="D2995" s="18" t="s">
        <v>5331</v>
      </c>
      <c r="E2995" s="18" t="s">
        <v>4522</v>
      </c>
      <c r="F2995" s="18" t="s">
        <v>40</v>
      </c>
      <c r="G2995" s="18" t="s">
        <v>26</v>
      </c>
      <c r="H2995" s="18">
        <v>4</v>
      </c>
      <c r="I2995" s="19">
        <v>3</v>
      </c>
      <c r="J2995" s="19">
        <v>1</v>
      </c>
      <c r="K2995" s="19">
        <v>1500</v>
      </c>
      <c r="L2995" s="19">
        <v>0.15</v>
      </c>
      <c r="M2995" s="19"/>
    </row>
    <row r="2996" ht="18" customHeight="1" spans="1:13">
      <c r="A2996" s="17">
        <v>2988</v>
      </c>
      <c r="B2996" s="18" t="s">
        <v>4499</v>
      </c>
      <c r="C2996" s="18" t="s">
        <v>5326</v>
      </c>
      <c r="D2996" s="18" t="s">
        <v>5332</v>
      </c>
      <c r="E2996" s="18" t="s">
        <v>4566</v>
      </c>
      <c r="F2996" s="18" t="s">
        <v>40</v>
      </c>
      <c r="G2996" s="18" t="s">
        <v>26</v>
      </c>
      <c r="H2996" s="18">
        <v>8</v>
      </c>
      <c r="I2996" s="19">
        <v>7</v>
      </c>
      <c r="J2996" s="19">
        <v>5</v>
      </c>
      <c r="K2996" s="19">
        <v>1500</v>
      </c>
      <c r="L2996" s="19">
        <v>0.5</v>
      </c>
      <c r="M2996" s="19"/>
    </row>
    <row r="2997" ht="18" customHeight="1" spans="1:13">
      <c r="A2997" s="17">
        <v>2989</v>
      </c>
      <c r="B2997" s="18" t="s">
        <v>4499</v>
      </c>
      <c r="C2997" s="18" t="s">
        <v>5326</v>
      </c>
      <c r="D2997" s="18" t="s">
        <v>5333</v>
      </c>
      <c r="E2997" s="18" t="s">
        <v>4564</v>
      </c>
      <c r="F2997" s="18" t="s">
        <v>40</v>
      </c>
      <c r="G2997" s="18" t="s">
        <v>20</v>
      </c>
      <c r="H2997" s="18">
        <v>27</v>
      </c>
      <c r="I2997" s="19">
        <v>15</v>
      </c>
      <c r="J2997" s="19">
        <v>5</v>
      </c>
      <c r="K2997" s="19">
        <v>300</v>
      </c>
      <c r="L2997" s="19">
        <v>0.15</v>
      </c>
      <c r="M2997" s="19"/>
    </row>
    <row r="2998" ht="18" customHeight="1" spans="1:13">
      <c r="A2998" s="17">
        <v>2990</v>
      </c>
      <c r="B2998" s="18" t="s">
        <v>4499</v>
      </c>
      <c r="C2998" s="18" t="s">
        <v>5326</v>
      </c>
      <c r="D2998" s="18" t="s">
        <v>5334</v>
      </c>
      <c r="E2998" s="18" t="s">
        <v>4851</v>
      </c>
      <c r="F2998" s="18" t="s">
        <v>40</v>
      </c>
      <c r="G2998" s="18" t="s">
        <v>26</v>
      </c>
      <c r="H2998" s="18">
        <v>4</v>
      </c>
      <c r="I2998" s="19">
        <v>4</v>
      </c>
      <c r="J2998" s="19">
        <v>2</v>
      </c>
      <c r="K2998" s="19">
        <v>1500</v>
      </c>
      <c r="L2998" s="19">
        <v>0.3</v>
      </c>
      <c r="M2998" s="19"/>
    </row>
    <row r="2999" ht="18" customHeight="1" spans="1:13">
      <c r="A2999" s="17">
        <v>2991</v>
      </c>
      <c r="B2999" s="18" t="s">
        <v>4499</v>
      </c>
      <c r="C2999" s="18" t="s">
        <v>5326</v>
      </c>
      <c r="D2999" s="18" t="s">
        <v>5335</v>
      </c>
      <c r="E2999" s="18" t="s">
        <v>5336</v>
      </c>
      <c r="F2999" s="18" t="s">
        <v>40</v>
      </c>
      <c r="G2999" s="18" t="s">
        <v>26</v>
      </c>
      <c r="H2999" s="18">
        <v>10</v>
      </c>
      <c r="I2999" s="19">
        <v>4</v>
      </c>
      <c r="J2999" s="19">
        <v>2</v>
      </c>
      <c r="K2999" s="19">
        <v>1500</v>
      </c>
      <c r="L2999" s="19">
        <v>0.3</v>
      </c>
      <c r="M2999" s="19"/>
    </row>
    <row r="3000" ht="18" customHeight="1" spans="1:13">
      <c r="A3000" s="17">
        <v>2992</v>
      </c>
      <c r="B3000" s="18" t="s">
        <v>4499</v>
      </c>
      <c r="C3000" s="18" t="s">
        <v>5321</v>
      </c>
      <c r="D3000" s="18" t="s">
        <v>5337</v>
      </c>
      <c r="E3000" s="18" t="s">
        <v>4617</v>
      </c>
      <c r="F3000" s="18" t="s">
        <v>19</v>
      </c>
      <c r="G3000" s="18" t="s">
        <v>20</v>
      </c>
      <c r="H3000" s="18">
        <v>25</v>
      </c>
      <c r="I3000" s="19">
        <v>20</v>
      </c>
      <c r="J3000" s="19">
        <v>10</v>
      </c>
      <c r="K3000" s="19">
        <v>200</v>
      </c>
      <c r="L3000" s="19">
        <v>0.2</v>
      </c>
      <c r="M3000" s="19"/>
    </row>
    <row r="3001" ht="18" customHeight="1" spans="1:13">
      <c r="A3001" s="17">
        <v>2993</v>
      </c>
      <c r="B3001" s="18" t="s">
        <v>4499</v>
      </c>
      <c r="C3001" s="18" t="s">
        <v>5338</v>
      </c>
      <c r="D3001" s="18" t="s">
        <v>1475</v>
      </c>
      <c r="E3001" s="18" t="s">
        <v>4518</v>
      </c>
      <c r="F3001" s="18" t="s">
        <v>40</v>
      </c>
      <c r="G3001" s="18" t="s">
        <v>26</v>
      </c>
      <c r="H3001" s="18">
        <v>10</v>
      </c>
      <c r="I3001" s="19">
        <v>6</v>
      </c>
      <c r="J3001" s="19">
        <v>4</v>
      </c>
      <c r="K3001" s="19">
        <v>1500</v>
      </c>
      <c r="L3001" s="19">
        <v>0.5</v>
      </c>
      <c r="M3001" s="19"/>
    </row>
    <row r="3002" ht="18" customHeight="1" spans="1:13">
      <c r="A3002" s="17">
        <v>2994</v>
      </c>
      <c r="B3002" s="18" t="s">
        <v>4499</v>
      </c>
      <c r="C3002" s="18" t="s">
        <v>5338</v>
      </c>
      <c r="D3002" s="18" t="s">
        <v>5339</v>
      </c>
      <c r="E3002" s="18" t="s">
        <v>4560</v>
      </c>
      <c r="F3002" s="18" t="s">
        <v>19</v>
      </c>
      <c r="G3002" s="18" t="s">
        <v>26</v>
      </c>
      <c r="H3002" s="18">
        <v>3</v>
      </c>
      <c r="I3002" s="19">
        <v>3</v>
      </c>
      <c r="J3002" s="19">
        <v>1</v>
      </c>
      <c r="K3002" s="19">
        <v>1000</v>
      </c>
      <c r="L3002" s="19">
        <v>0.1</v>
      </c>
      <c r="M3002" s="19"/>
    </row>
    <row r="3003" ht="18" customHeight="1" spans="1:13">
      <c r="A3003" s="17">
        <v>2995</v>
      </c>
      <c r="B3003" s="18" t="s">
        <v>4499</v>
      </c>
      <c r="C3003" s="18" t="s">
        <v>5338</v>
      </c>
      <c r="D3003" s="18" t="s">
        <v>5340</v>
      </c>
      <c r="E3003" s="18" t="s">
        <v>4541</v>
      </c>
      <c r="F3003" s="18" t="s">
        <v>40</v>
      </c>
      <c r="G3003" s="18" t="s">
        <v>26</v>
      </c>
      <c r="H3003" s="18">
        <v>4</v>
      </c>
      <c r="I3003" s="19">
        <v>3</v>
      </c>
      <c r="J3003" s="19">
        <v>1</v>
      </c>
      <c r="K3003" s="19">
        <v>1500</v>
      </c>
      <c r="L3003" s="19">
        <v>0.15</v>
      </c>
      <c r="M3003" s="19"/>
    </row>
    <row r="3004" ht="18" customHeight="1" spans="1:13">
      <c r="A3004" s="17">
        <v>2996</v>
      </c>
      <c r="B3004" s="18" t="s">
        <v>4499</v>
      </c>
      <c r="C3004" s="18" t="s">
        <v>5338</v>
      </c>
      <c r="D3004" s="18" t="s">
        <v>1761</v>
      </c>
      <c r="E3004" s="18" t="s">
        <v>4814</v>
      </c>
      <c r="F3004" s="18" t="s">
        <v>40</v>
      </c>
      <c r="G3004" s="18" t="s">
        <v>26</v>
      </c>
      <c r="H3004" s="18">
        <v>7</v>
      </c>
      <c r="I3004" s="19">
        <v>3</v>
      </c>
      <c r="J3004" s="19">
        <v>1</v>
      </c>
      <c r="K3004" s="19">
        <v>1500</v>
      </c>
      <c r="L3004" s="19">
        <v>0.15</v>
      </c>
      <c r="M3004" s="19"/>
    </row>
    <row r="3005" ht="18" customHeight="1" spans="1:13">
      <c r="A3005" s="17">
        <v>2997</v>
      </c>
      <c r="B3005" s="18" t="s">
        <v>4499</v>
      </c>
      <c r="C3005" s="18" t="s">
        <v>5338</v>
      </c>
      <c r="D3005" s="18" t="s">
        <v>4515</v>
      </c>
      <c r="E3005" s="18" t="s">
        <v>5341</v>
      </c>
      <c r="F3005" s="18" t="s">
        <v>40</v>
      </c>
      <c r="G3005" s="18" t="s">
        <v>26</v>
      </c>
      <c r="H3005" s="18">
        <v>5</v>
      </c>
      <c r="I3005" s="19">
        <v>3</v>
      </c>
      <c r="J3005" s="19">
        <v>1</v>
      </c>
      <c r="K3005" s="19">
        <v>1500</v>
      </c>
      <c r="L3005" s="19">
        <v>0.15</v>
      </c>
      <c r="M3005" s="19"/>
    </row>
    <row r="3006" ht="18" customHeight="1" spans="1:13">
      <c r="A3006" s="17">
        <v>2998</v>
      </c>
      <c r="B3006" s="18" t="s">
        <v>4499</v>
      </c>
      <c r="C3006" s="18" t="s">
        <v>5338</v>
      </c>
      <c r="D3006" s="18" t="s">
        <v>5342</v>
      </c>
      <c r="E3006" s="18" t="s">
        <v>4535</v>
      </c>
      <c r="F3006" s="18" t="s">
        <v>40</v>
      </c>
      <c r="G3006" s="18" t="s">
        <v>26</v>
      </c>
      <c r="H3006" s="18">
        <v>4</v>
      </c>
      <c r="I3006" s="19">
        <v>4</v>
      </c>
      <c r="J3006" s="19">
        <v>2</v>
      </c>
      <c r="K3006" s="19">
        <v>1500</v>
      </c>
      <c r="L3006" s="19">
        <v>0.3</v>
      </c>
      <c r="M3006" s="19"/>
    </row>
    <row r="3007" ht="18" customHeight="1" spans="1:13">
      <c r="A3007" s="17">
        <v>2999</v>
      </c>
      <c r="B3007" s="18" t="s">
        <v>4499</v>
      </c>
      <c r="C3007" s="18" t="s">
        <v>5338</v>
      </c>
      <c r="D3007" s="18" t="s">
        <v>3818</v>
      </c>
      <c r="E3007" s="18" t="s">
        <v>4814</v>
      </c>
      <c r="F3007" s="18" t="s">
        <v>40</v>
      </c>
      <c r="G3007" s="18" t="s">
        <v>20</v>
      </c>
      <c r="H3007" s="18">
        <v>18</v>
      </c>
      <c r="I3007" s="19">
        <v>12</v>
      </c>
      <c r="J3007" s="19">
        <v>2</v>
      </c>
      <c r="K3007" s="19">
        <v>300</v>
      </c>
      <c r="L3007" s="19">
        <v>0.06</v>
      </c>
      <c r="M3007" s="19"/>
    </row>
    <row r="3008" ht="18" customHeight="1" spans="1:13">
      <c r="A3008" s="17">
        <v>3000</v>
      </c>
      <c r="B3008" s="18" t="s">
        <v>4499</v>
      </c>
      <c r="C3008" s="18" t="s">
        <v>5338</v>
      </c>
      <c r="D3008" s="18" t="s">
        <v>5343</v>
      </c>
      <c r="E3008" s="18" t="s">
        <v>4757</v>
      </c>
      <c r="F3008" s="18" t="s">
        <v>40</v>
      </c>
      <c r="G3008" s="18" t="s">
        <v>26</v>
      </c>
      <c r="H3008" s="18">
        <v>5</v>
      </c>
      <c r="I3008" s="19">
        <v>4</v>
      </c>
      <c r="J3008" s="19">
        <v>2</v>
      </c>
      <c r="K3008" s="19">
        <v>1500</v>
      </c>
      <c r="L3008" s="19">
        <v>0.3</v>
      </c>
      <c r="M3008" s="19"/>
    </row>
    <row r="3009" ht="18" customHeight="1" spans="1:13">
      <c r="A3009" s="17">
        <v>3001</v>
      </c>
      <c r="B3009" s="18" t="s">
        <v>4499</v>
      </c>
      <c r="C3009" s="18" t="s">
        <v>5338</v>
      </c>
      <c r="D3009" s="18" t="s">
        <v>1135</v>
      </c>
      <c r="E3009" s="18" t="s">
        <v>5224</v>
      </c>
      <c r="F3009" s="18" t="s">
        <v>19</v>
      </c>
      <c r="G3009" s="18" t="s">
        <v>26</v>
      </c>
      <c r="H3009" s="18">
        <v>9</v>
      </c>
      <c r="I3009" s="19">
        <v>4</v>
      </c>
      <c r="J3009" s="19">
        <v>2</v>
      </c>
      <c r="K3009" s="19">
        <v>1000</v>
      </c>
      <c r="L3009" s="19">
        <v>0.2</v>
      </c>
      <c r="M3009" s="19"/>
    </row>
    <row r="3010" ht="18" customHeight="1" spans="1:13">
      <c r="A3010" s="17">
        <v>3002</v>
      </c>
      <c r="B3010" s="18" t="s">
        <v>4499</v>
      </c>
      <c r="C3010" s="18" t="s">
        <v>5338</v>
      </c>
      <c r="D3010" s="18" t="s">
        <v>5344</v>
      </c>
      <c r="E3010" s="18" t="s">
        <v>4769</v>
      </c>
      <c r="F3010" s="18" t="s">
        <v>40</v>
      </c>
      <c r="G3010" s="18" t="s">
        <v>26</v>
      </c>
      <c r="H3010" s="18">
        <v>10</v>
      </c>
      <c r="I3010" s="19">
        <v>3</v>
      </c>
      <c r="J3010" s="19">
        <v>1</v>
      </c>
      <c r="K3010" s="19">
        <v>1500</v>
      </c>
      <c r="L3010" s="19">
        <v>0.15</v>
      </c>
      <c r="M3010" s="19"/>
    </row>
    <row r="3011" ht="18" customHeight="1" spans="1:13">
      <c r="A3011" s="17">
        <v>3003</v>
      </c>
      <c r="B3011" s="18" t="s">
        <v>4499</v>
      </c>
      <c r="C3011" s="18" t="s">
        <v>5338</v>
      </c>
      <c r="D3011" s="18" t="s">
        <v>5345</v>
      </c>
      <c r="E3011" s="18" t="s">
        <v>4691</v>
      </c>
      <c r="F3011" s="18" t="s">
        <v>19</v>
      </c>
      <c r="G3011" s="18" t="s">
        <v>26</v>
      </c>
      <c r="H3011" s="18">
        <v>13</v>
      </c>
      <c r="I3011" s="19">
        <v>5</v>
      </c>
      <c r="J3011" s="19">
        <v>3</v>
      </c>
      <c r="K3011" s="19">
        <v>1000</v>
      </c>
      <c r="L3011" s="19">
        <v>0.3</v>
      </c>
      <c r="M3011" s="19"/>
    </row>
    <row r="3012" ht="18" customHeight="1" spans="1:13">
      <c r="A3012" s="17">
        <v>3004</v>
      </c>
      <c r="B3012" s="18" t="s">
        <v>4499</v>
      </c>
      <c r="C3012" s="18" t="s">
        <v>5326</v>
      </c>
      <c r="D3012" s="18" t="s">
        <v>5346</v>
      </c>
      <c r="E3012" s="18" t="s">
        <v>4607</v>
      </c>
      <c r="F3012" s="18" t="s">
        <v>575</v>
      </c>
      <c r="G3012" s="18" t="s">
        <v>26</v>
      </c>
      <c r="H3012" s="18">
        <v>5</v>
      </c>
      <c r="I3012" s="19">
        <v>5</v>
      </c>
      <c r="J3012" s="19">
        <v>3</v>
      </c>
      <c r="K3012" s="19">
        <v>1500</v>
      </c>
      <c r="L3012" s="19">
        <v>0.45</v>
      </c>
      <c r="M3012" s="19"/>
    </row>
    <row r="3013" ht="18" customHeight="1" spans="1:13">
      <c r="A3013" s="17">
        <v>3005</v>
      </c>
      <c r="B3013" s="18" t="s">
        <v>4499</v>
      </c>
      <c r="C3013" s="18" t="s">
        <v>5347</v>
      </c>
      <c r="D3013" s="18" t="s">
        <v>5348</v>
      </c>
      <c r="E3013" s="18" t="s">
        <v>4928</v>
      </c>
      <c r="F3013" s="18" t="s">
        <v>19</v>
      </c>
      <c r="G3013" s="18" t="s">
        <v>26</v>
      </c>
      <c r="H3013" s="18">
        <v>8</v>
      </c>
      <c r="I3013" s="19">
        <v>3</v>
      </c>
      <c r="J3013" s="19">
        <v>1</v>
      </c>
      <c r="K3013" s="19">
        <v>1000</v>
      </c>
      <c r="L3013" s="19">
        <v>0.1</v>
      </c>
      <c r="M3013" s="19"/>
    </row>
    <row r="3014" ht="18" customHeight="1" spans="1:13">
      <c r="A3014" s="17">
        <v>3006</v>
      </c>
      <c r="B3014" s="18" t="s">
        <v>4499</v>
      </c>
      <c r="C3014" s="18" t="s">
        <v>5347</v>
      </c>
      <c r="D3014" s="18" t="s">
        <v>5349</v>
      </c>
      <c r="E3014" s="18" t="s">
        <v>4708</v>
      </c>
      <c r="F3014" s="18" t="s">
        <v>19</v>
      </c>
      <c r="G3014" s="18" t="s">
        <v>26</v>
      </c>
      <c r="H3014" s="18">
        <v>9</v>
      </c>
      <c r="I3014" s="19">
        <v>5</v>
      </c>
      <c r="J3014" s="19">
        <v>3</v>
      </c>
      <c r="K3014" s="19">
        <v>1000</v>
      </c>
      <c r="L3014" s="19">
        <v>0.3</v>
      </c>
      <c r="M3014" s="19"/>
    </row>
    <row r="3015" ht="18" customHeight="1" spans="1:13">
      <c r="A3015" s="17">
        <v>3007</v>
      </c>
      <c r="B3015" s="18" t="s">
        <v>4499</v>
      </c>
      <c r="C3015" s="18" t="s">
        <v>5347</v>
      </c>
      <c r="D3015" s="18" t="s">
        <v>5350</v>
      </c>
      <c r="E3015" s="18" t="s">
        <v>4682</v>
      </c>
      <c r="F3015" s="18" t="s">
        <v>19</v>
      </c>
      <c r="G3015" s="18" t="s">
        <v>26</v>
      </c>
      <c r="H3015" s="18">
        <v>9</v>
      </c>
      <c r="I3015" s="19">
        <v>6</v>
      </c>
      <c r="J3015" s="19">
        <v>4</v>
      </c>
      <c r="K3015" s="19">
        <v>1000</v>
      </c>
      <c r="L3015" s="19">
        <v>0.3</v>
      </c>
      <c r="M3015" s="19"/>
    </row>
    <row r="3016" ht="18" customHeight="1" spans="1:13">
      <c r="A3016" s="17">
        <v>3008</v>
      </c>
      <c r="B3016" s="18" t="s">
        <v>4499</v>
      </c>
      <c r="C3016" s="18" t="s">
        <v>5347</v>
      </c>
      <c r="D3016" s="18" t="s">
        <v>4653</v>
      </c>
      <c r="E3016" s="18" t="s">
        <v>4695</v>
      </c>
      <c r="F3016" s="18" t="s">
        <v>40</v>
      </c>
      <c r="G3016" s="18" t="s">
        <v>26</v>
      </c>
      <c r="H3016" s="18">
        <v>12</v>
      </c>
      <c r="I3016" s="19">
        <v>6</v>
      </c>
      <c r="J3016" s="19">
        <v>4</v>
      </c>
      <c r="K3016" s="19">
        <v>1500</v>
      </c>
      <c r="L3016" s="19">
        <v>0.5</v>
      </c>
      <c r="M3016" s="19"/>
    </row>
    <row r="3017" ht="18" customHeight="1" spans="1:13">
      <c r="A3017" s="17">
        <v>3009</v>
      </c>
      <c r="B3017" s="18" t="s">
        <v>4499</v>
      </c>
      <c r="C3017" s="18" t="s">
        <v>5347</v>
      </c>
      <c r="D3017" s="18" t="s">
        <v>5351</v>
      </c>
      <c r="E3017" s="18" t="s">
        <v>4599</v>
      </c>
      <c r="F3017" s="18" t="s">
        <v>40</v>
      </c>
      <c r="G3017" s="18" t="s">
        <v>26</v>
      </c>
      <c r="H3017" s="18">
        <v>7</v>
      </c>
      <c r="I3017" s="19">
        <v>5</v>
      </c>
      <c r="J3017" s="19">
        <v>3</v>
      </c>
      <c r="K3017" s="19">
        <v>1500</v>
      </c>
      <c r="L3017" s="19">
        <v>0.45</v>
      </c>
      <c r="M3017" s="19"/>
    </row>
    <row r="3018" ht="18" customHeight="1" spans="1:13">
      <c r="A3018" s="17">
        <v>3010</v>
      </c>
      <c r="B3018" s="18" t="s">
        <v>4499</v>
      </c>
      <c r="C3018" s="18" t="s">
        <v>5352</v>
      </c>
      <c r="D3018" s="18" t="s">
        <v>5353</v>
      </c>
      <c r="E3018" s="18" t="s">
        <v>4594</v>
      </c>
      <c r="F3018" s="18" t="s">
        <v>19</v>
      </c>
      <c r="G3018" s="18" t="s">
        <v>26</v>
      </c>
      <c r="H3018" s="18">
        <v>4</v>
      </c>
      <c r="I3018" s="19">
        <v>4</v>
      </c>
      <c r="J3018" s="19">
        <v>2</v>
      </c>
      <c r="K3018" s="19">
        <v>1000</v>
      </c>
      <c r="L3018" s="19">
        <v>0.1</v>
      </c>
      <c r="M3018" s="19"/>
    </row>
    <row r="3019" ht="18" customHeight="1" spans="1:13">
      <c r="A3019" s="17">
        <v>3011</v>
      </c>
      <c r="B3019" s="18" t="s">
        <v>4499</v>
      </c>
      <c r="C3019" s="18" t="s">
        <v>5352</v>
      </c>
      <c r="D3019" s="18" t="s">
        <v>5354</v>
      </c>
      <c r="E3019" s="18" t="s">
        <v>4617</v>
      </c>
      <c r="F3019" s="18" t="s">
        <v>40</v>
      </c>
      <c r="G3019" s="18" t="s">
        <v>26</v>
      </c>
      <c r="H3019" s="18">
        <v>3</v>
      </c>
      <c r="I3019" s="19">
        <v>3</v>
      </c>
      <c r="J3019" s="19">
        <v>1</v>
      </c>
      <c r="K3019" s="19">
        <v>1500</v>
      </c>
      <c r="L3019" s="19">
        <v>0.15</v>
      </c>
      <c r="M3019" s="19"/>
    </row>
    <row r="3020" ht="18" customHeight="1" spans="1:13">
      <c r="A3020" s="17">
        <v>3012</v>
      </c>
      <c r="B3020" s="18" t="s">
        <v>4499</v>
      </c>
      <c r="C3020" s="18" t="s">
        <v>5352</v>
      </c>
      <c r="D3020" s="18" t="s">
        <v>5355</v>
      </c>
      <c r="E3020" s="18" t="s">
        <v>4824</v>
      </c>
      <c r="F3020" s="18" t="s">
        <v>40</v>
      </c>
      <c r="G3020" s="18" t="s">
        <v>26</v>
      </c>
      <c r="H3020" s="18">
        <v>4</v>
      </c>
      <c r="I3020" s="19">
        <v>3</v>
      </c>
      <c r="J3020" s="19">
        <v>1</v>
      </c>
      <c r="K3020" s="19">
        <v>1500</v>
      </c>
      <c r="L3020" s="19">
        <v>0.15</v>
      </c>
      <c r="M3020" s="19"/>
    </row>
    <row r="3021" ht="18" customHeight="1" spans="1:13">
      <c r="A3021" s="17">
        <v>3013</v>
      </c>
      <c r="B3021" s="18" t="s">
        <v>4499</v>
      </c>
      <c r="C3021" s="18" t="s">
        <v>5352</v>
      </c>
      <c r="D3021" s="18" t="s">
        <v>5356</v>
      </c>
      <c r="E3021" s="18" t="s">
        <v>4547</v>
      </c>
      <c r="F3021" s="18" t="s">
        <v>40</v>
      </c>
      <c r="G3021" s="18" t="s">
        <v>26</v>
      </c>
      <c r="H3021" s="18">
        <v>20</v>
      </c>
      <c r="I3021" s="19">
        <v>6</v>
      </c>
      <c r="J3021" s="19">
        <v>4</v>
      </c>
      <c r="K3021" s="19">
        <v>1500</v>
      </c>
      <c r="L3021" s="19">
        <v>0.5</v>
      </c>
      <c r="M3021" s="19"/>
    </row>
    <row r="3022" ht="18" customHeight="1" spans="1:13">
      <c r="A3022" s="17">
        <v>3014</v>
      </c>
      <c r="B3022" s="18" t="s">
        <v>4499</v>
      </c>
      <c r="C3022" s="18" t="s">
        <v>5352</v>
      </c>
      <c r="D3022" s="18" t="s">
        <v>5357</v>
      </c>
      <c r="E3022" s="18" t="s">
        <v>5112</v>
      </c>
      <c r="F3022" s="18" t="s">
        <v>40</v>
      </c>
      <c r="G3022" s="18" t="s">
        <v>26</v>
      </c>
      <c r="H3022" s="18">
        <v>3</v>
      </c>
      <c r="I3022" s="19">
        <v>3</v>
      </c>
      <c r="J3022" s="19">
        <v>1</v>
      </c>
      <c r="K3022" s="19">
        <v>1500</v>
      </c>
      <c r="L3022" s="19">
        <v>0.15</v>
      </c>
      <c r="M3022" s="19"/>
    </row>
    <row r="3023" ht="18" customHeight="1" spans="1:13">
      <c r="A3023" s="17">
        <v>3015</v>
      </c>
      <c r="B3023" s="18" t="s">
        <v>4499</v>
      </c>
      <c r="C3023" s="18" t="s">
        <v>5352</v>
      </c>
      <c r="D3023" s="18" t="s">
        <v>5358</v>
      </c>
      <c r="E3023" s="18" t="s">
        <v>4665</v>
      </c>
      <c r="F3023" s="18" t="s">
        <v>19</v>
      </c>
      <c r="G3023" s="18" t="s">
        <v>26</v>
      </c>
      <c r="H3023" s="18">
        <v>8</v>
      </c>
      <c r="I3023" s="19">
        <v>5</v>
      </c>
      <c r="J3023" s="19">
        <v>3</v>
      </c>
      <c r="K3023" s="19">
        <v>1000</v>
      </c>
      <c r="L3023" s="19">
        <v>0.1</v>
      </c>
      <c r="M3023" s="19"/>
    </row>
    <row r="3024" ht="18" customHeight="1" spans="1:13">
      <c r="A3024" s="17">
        <v>3016</v>
      </c>
      <c r="B3024" s="18" t="s">
        <v>4499</v>
      </c>
      <c r="C3024" s="18" t="s">
        <v>5352</v>
      </c>
      <c r="D3024" s="18" t="s">
        <v>5359</v>
      </c>
      <c r="E3024" s="18" t="s">
        <v>4807</v>
      </c>
      <c r="F3024" s="18" t="s">
        <v>19</v>
      </c>
      <c r="G3024" s="18" t="s">
        <v>92</v>
      </c>
      <c r="H3024" s="18">
        <v>17</v>
      </c>
      <c r="I3024" s="19">
        <v>14</v>
      </c>
      <c r="J3024" s="19">
        <v>7</v>
      </c>
      <c r="K3024" s="19">
        <v>300</v>
      </c>
      <c r="L3024" s="19">
        <v>0.21</v>
      </c>
      <c r="M3024" s="19"/>
    </row>
    <row r="3025" ht="18" customHeight="1" spans="1:13">
      <c r="A3025" s="17">
        <v>3017</v>
      </c>
      <c r="B3025" s="18" t="s">
        <v>4499</v>
      </c>
      <c r="C3025" s="18" t="s">
        <v>5294</v>
      </c>
      <c r="D3025" s="18" t="s">
        <v>5360</v>
      </c>
      <c r="E3025" s="18" t="s">
        <v>4669</v>
      </c>
      <c r="F3025" s="18" t="s">
        <v>19</v>
      </c>
      <c r="G3025" s="18" t="s">
        <v>26</v>
      </c>
      <c r="H3025" s="18">
        <v>3</v>
      </c>
      <c r="I3025" s="19">
        <v>3</v>
      </c>
      <c r="J3025" s="19">
        <v>1</v>
      </c>
      <c r="K3025" s="19">
        <v>1000</v>
      </c>
      <c r="L3025" s="19">
        <v>0.1</v>
      </c>
      <c r="M3025" s="19"/>
    </row>
    <row r="3026" ht="18" customHeight="1" spans="1:13">
      <c r="A3026" s="17">
        <v>3018</v>
      </c>
      <c r="B3026" s="18" t="s">
        <v>4499</v>
      </c>
      <c r="C3026" s="18" t="s">
        <v>5361</v>
      </c>
      <c r="D3026" s="18" t="s">
        <v>5362</v>
      </c>
      <c r="E3026" s="18" t="s">
        <v>4531</v>
      </c>
      <c r="F3026" s="18" t="s">
        <v>40</v>
      </c>
      <c r="G3026" s="18" t="s">
        <v>26</v>
      </c>
      <c r="H3026" s="18">
        <v>4</v>
      </c>
      <c r="I3026" s="19">
        <v>4</v>
      </c>
      <c r="J3026" s="19">
        <v>2</v>
      </c>
      <c r="K3026" s="19">
        <v>1500</v>
      </c>
      <c r="L3026" s="19">
        <v>0.3</v>
      </c>
      <c r="M3026" s="19"/>
    </row>
    <row r="3027" ht="18" customHeight="1" spans="1:13">
      <c r="A3027" s="17">
        <v>3019</v>
      </c>
      <c r="B3027" s="18" t="s">
        <v>4499</v>
      </c>
      <c r="C3027" s="18" t="s">
        <v>5363</v>
      </c>
      <c r="D3027" s="18" t="s">
        <v>5364</v>
      </c>
      <c r="E3027" s="18" t="s">
        <v>5365</v>
      </c>
      <c r="F3027" s="18" t="s">
        <v>19</v>
      </c>
      <c r="G3027" s="18" t="s">
        <v>26</v>
      </c>
      <c r="H3027" s="18">
        <v>8</v>
      </c>
      <c r="I3027" s="19">
        <v>7</v>
      </c>
      <c r="J3027" s="19">
        <v>3</v>
      </c>
      <c r="K3027" s="19">
        <v>1000</v>
      </c>
      <c r="L3027" s="19">
        <v>0.3</v>
      </c>
      <c r="M3027" s="19"/>
    </row>
    <row r="3028" ht="18" customHeight="1" spans="1:13">
      <c r="A3028" s="17">
        <v>3020</v>
      </c>
      <c r="B3028" s="18" t="s">
        <v>4499</v>
      </c>
      <c r="C3028" s="18" t="s">
        <v>5363</v>
      </c>
      <c r="D3028" s="18" t="s">
        <v>5366</v>
      </c>
      <c r="E3028" s="18" t="s">
        <v>4807</v>
      </c>
      <c r="F3028" s="18" t="s">
        <v>19</v>
      </c>
      <c r="G3028" s="18" t="s">
        <v>26</v>
      </c>
      <c r="H3028" s="18">
        <v>6</v>
      </c>
      <c r="I3028" s="19">
        <v>5</v>
      </c>
      <c r="J3028" s="19">
        <v>3</v>
      </c>
      <c r="K3028" s="19">
        <v>1000</v>
      </c>
      <c r="L3028" s="19">
        <v>0.3</v>
      </c>
      <c r="M3028" s="19"/>
    </row>
    <row r="3029" ht="18" customHeight="1" spans="1:13">
      <c r="A3029" s="17">
        <v>3021</v>
      </c>
      <c r="B3029" s="18" t="s">
        <v>4499</v>
      </c>
      <c r="C3029" s="18" t="s">
        <v>5363</v>
      </c>
      <c r="D3029" s="18" t="s">
        <v>5367</v>
      </c>
      <c r="E3029" s="18" t="s">
        <v>769</v>
      </c>
      <c r="F3029" s="18" t="s">
        <v>19</v>
      </c>
      <c r="G3029" s="18" t="s">
        <v>26</v>
      </c>
      <c r="H3029" s="18">
        <v>5</v>
      </c>
      <c r="I3029" s="19">
        <v>5</v>
      </c>
      <c r="J3029" s="19">
        <v>3</v>
      </c>
      <c r="K3029" s="19">
        <v>1000</v>
      </c>
      <c r="L3029" s="19">
        <v>0.3</v>
      </c>
      <c r="M3029" s="19"/>
    </row>
    <row r="3030" ht="18" customHeight="1" spans="1:13">
      <c r="A3030" s="17">
        <v>3022</v>
      </c>
      <c r="B3030" s="18" t="s">
        <v>4499</v>
      </c>
      <c r="C3030" s="18" t="s">
        <v>5363</v>
      </c>
      <c r="D3030" s="18" t="s">
        <v>5368</v>
      </c>
      <c r="E3030" s="18" t="s">
        <v>4814</v>
      </c>
      <c r="F3030" s="18" t="s">
        <v>40</v>
      </c>
      <c r="G3030" s="18" t="s">
        <v>20</v>
      </c>
      <c r="H3030" s="18">
        <v>62</v>
      </c>
      <c r="I3030" s="19">
        <v>30</v>
      </c>
      <c r="J3030" s="19">
        <v>17</v>
      </c>
      <c r="K3030" s="19">
        <v>300</v>
      </c>
      <c r="L3030" s="19">
        <v>0.5</v>
      </c>
      <c r="M3030" s="19"/>
    </row>
    <row r="3031" ht="18" customHeight="1" spans="1:13">
      <c r="A3031" s="17">
        <v>3023</v>
      </c>
      <c r="B3031" s="18" t="s">
        <v>4499</v>
      </c>
      <c r="C3031" s="18" t="s">
        <v>5363</v>
      </c>
      <c r="D3031" s="18" t="s">
        <v>5369</v>
      </c>
      <c r="E3031" s="18" t="s">
        <v>5370</v>
      </c>
      <c r="F3031" s="18" t="s">
        <v>40</v>
      </c>
      <c r="G3031" s="18" t="s">
        <v>26</v>
      </c>
      <c r="H3031" s="18">
        <v>4</v>
      </c>
      <c r="I3031" s="19">
        <v>3</v>
      </c>
      <c r="J3031" s="19">
        <v>1</v>
      </c>
      <c r="K3031" s="19">
        <v>1500</v>
      </c>
      <c r="L3031" s="19">
        <v>0.15</v>
      </c>
      <c r="M3031" s="19"/>
    </row>
    <row r="3032" ht="18" customHeight="1" spans="1:13">
      <c r="A3032" s="17">
        <v>3024</v>
      </c>
      <c r="B3032" s="18" t="s">
        <v>4499</v>
      </c>
      <c r="C3032" s="18" t="s">
        <v>5363</v>
      </c>
      <c r="D3032" s="18" t="s">
        <v>5371</v>
      </c>
      <c r="E3032" s="18" t="s">
        <v>5372</v>
      </c>
      <c r="F3032" s="18" t="s">
        <v>40</v>
      </c>
      <c r="G3032" s="18" t="s">
        <v>26</v>
      </c>
      <c r="H3032" s="18">
        <v>9</v>
      </c>
      <c r="I3032" s="19">
        <v>9</v>
      </c>
      <c r="J3032" s="19">
        <v>4</v>
      </c>
      <c r="K3032" s="19">
        <v>1500</v>
      </c>
      <c r="L3032" s="19">
        <v>0.5</v>
      </c>
      <c r="M3032" s="19"/>
    </row>
    <row r="3033" ht="18" customHeight="1" spans="1:13">
      <c r="A3033" s="17">
        <v>3025</v>
      </c>
      <c r="B3033" s="18" t="s">
        <v>4499</v>
      </c>
      <c r="C3033" s="18" t="s">
        <v>5363</v>
      </c>
      <c r="D3033" s="18" t="s">
        <v>5373</v>
      </c>
      <c r="E3033" s="18" t="s">
        <v>4528</v>
      </c>
      <c r="F3033" s="18" t="s">
        <v>19</v>
      </c>
      <c r="G3033" s="18" t="s">
        <v>20</v>
      </c>
      <c r="H3033" s="18">
        <v>126</v>
      </c>
      <c r="I3033" s="19">
        <v>66</v>
      </c>
      <c r="J3033" s="19">
        <v>15</v>
      </c>
      <c r="K3033" s="19">
        <v>200</v>
      </c>
      <c r="L3033" s="19">
        <v>0.3</v>
      </c>
      <c r="M3033" s="19"/>
    </row>
    <row r="3034" ht="18" customHeight="1" spans="1:13">
      <c r="A3034" s="17">
        <v>3026</v>
      </c>
      <c r="B3034" s="18" t="s">
        <v>4499</v>
      </c>
      <c r="C3034" s="18" t="s">
        <v>5363</v>
      </c>
      <c r="D3034" s="18" t="s">
        <v>5374</v>
      </c>
      <c r="E3034" s="18" t="s">
        <v>4718</v>
      </c>
      <c r="F3034" s="18" t="s">
        <v>377</v>
      </c>
      <c r="G3034" s="18" t="s">
        <v>26</v>
      </c>
      <c r="H3034" s="18">
        <v>3</v>
      </c>
      <c r="I3034" s="19">
        <v>3</v>
      </c>
      <c r="J3034" s="19">
        <v>1</v>
      </c>
      <c r="K3034" s="19">
        <v>1500</v>
      </c>
      <c r="L3034" s="19">
        <v>0.15</v>
      </c>
      <c r="M3034" s="19"/>
    </row>
    <row r="3035" ht="18" customHeight="1" spans="1:13">
      <c r="A3035" s="17">
        <v>3027</v>
      </c>
      <c r="B3035" s="18" t="s">
        <v>4499</v>
      </c>
      <c r="C3035" s="18" t="s">
        <v>5363</v>
      </c>
      <c r="D3035" s="18" t="s">
        <v>5375</v>
      </c>
      <c r="E3035" s="18" t="s">
        <v>5376</v>
      </c>
      <c r="F3035" s="18" t="s">
        <v>40</v>
      </c>
      <c r="G3035" s="18" t="s">
        <v>20</v>
      </c>
      <c r="H3035" s="18">
        <v>40</v>
      </c>
      <c r="I3035" s="19">
        <v>30</v>
      </c>
      <c r="J3035" s="19">
        <v>17</v>
      </c>
      <c r="K3035" s="19">
        <v>300</v>
      </c>
      <c r="L3035" s="19">
        <v>0.5</v>
      </c>
      <c r="M3035" s="19"/>
    </row>
    <row r="3036" ht="18" customHeight="1" spans="1:13">
      <c r="A3036" s="17">
        <v>3028</v>
      </c>
      <c r="B3036" s="18" t="s">
        <v>4499</v>
      </c>
      <c r="C3036" s="18" t="s">
        <v>5363</v>
      </c>
      <c r="D3036" s="18" t="s">
        <v>5377</v>
      </c>
      <c r="E3036" s="18" t="s">
        <v>4710</v>
      </c>
      <c r="F3036" s="18" t="s">
        <v>19</v>
      </c>
      <c r="G3036" s="18" t="s">
        <v>26</v>
      </c>
      <c r="H3036" s="18">
        <v>7</v>
      </c>
      <c r="I3036" s="19">
        <v>5</v>
      </c>
      <c r="J3036" s="19">
        <v>3</v>
      </c>
      <c r="K3036" s="19">
        <v>1000</v>
      </c>
      <c r="L3036" s="19">
        <v>0.3</v>
      </c>
      <c r="M3036" s="19"/>
    </row>
    <row r="3037" ht="18" customHeight="1" spans="1:13">
      <c r="A3037" s="17">
        <v>3029</v>
      </c>
      <c r="B3037" s="18" t="s">
        <v>4499</v>
      </c>
      <c r="C3037" s="18" t="s">
        <v>5363</v>
      </c>
      <c r="D3037" s="18" t="s">
        <v>5378</v>
      </c>
      <c r="E3037" s="18" t="s">
        <v>5158</v>
      </c>
      <c r="F3037" s="18" t="s">
        <v>40</v>
      </c>
      <c r="G3037" s="18" t="s">
        <v>26</v>
      </c>
      <c r="H3037" s="18">
        <v>12</v>
      </c>
      <c r="I3037" s="19">
        <v>6</v>
      </c>
      <c r="J3037" s="19">
        <v>2</v>
      </c>
      <c r="K3037" s="19">
        <v>1500</v>
      </c>
      <c r="L3037" s="19">
        <v>0.3</v>
      </c>
      <c r="M3037" s="19"/>
    </row>
    <row r="3038" ht="18" customHeight="1" spans="1:13">
      <c r="A3038" s="17">
        <v>3030</v>
      </c>
      <c r="B3038" s="18" t="s">
        <v>4499</v>
      </c>
      <c r="C3038" s="18" t="s">
        <v>5363</v>
      </c>
      <c r="D3038" s="18" t="s">
        <v>5379</v>
      </c>
      <c r="E3038" s="18" t="s">
        <v>4803</v>
      </c>
      <c r="F3038" s="18" t="s">
        <v>40</v>
      </c>
      <c r="G3038" s="18" t="s">
        <v>26</v>
      </c>
      <c r="H3038" s="18">
        <v>3</v>
      </c>
      <c r="I3038" s="19">
        <v>3</v>
      </c>
      <c r="J3038" s="19">
        <v>1</v>
      </c>
      <c r="K3038" s="19">
        <v>1500</v>
      </c>
      <c r="L3038" s="19">
        <v>0.15</v>
      </c>
      <c r="M3038" s="19"/>
    </row>
    <row r="3039" ht="18" customHeight="1" spans="1:13">
      <c r="A3039" s="17">
        <v>3031</v>
      </c>
      <c r="B3039" s="18" t="s">
        <v>4499</v>
      </c>
      <c r="C3039" s="18" t="s">
        <v>5363</v>
      </c>
      <c r="D3039" s="18" t="s">
        <v>5380</v>
      </c>
      <c r="E3039" s="18" t="s">
        <v>4541</v>
      </c>
      <c r="F3039" s="18" t="s">
        <v>40</v>
      </c>
      <c r="G3039" s="18" t="s">
        <v>26</v>
      </c>
      <c r="H3039" s="18">
        <v>6</v>
      </c>
      <c r="I3039" s="19">
        <v>6</v>
      </c>
      <c r="J3039" s="19">
        <v>4</v>
      </c>
      <c r="K3039" s="19">
        <v>1500</v>
      </c>
      <c r="L3039" s="19">
        <v>0.5</v>
      </c>
      <c r="M3039" s="19"/>
    </row>
    <row r="3040" ht="18" customHeight="1" spans="1:13">
      <c r="A3040" s="17">
        <v>3032</v>
      </c>
      <c r="B3040" s="18" t="s">
        <v>4499</v>
      </c>
      <c r="C3040" s="18" t="s">
        <v>5363</v>
      </c>
      <c r="D3040" s="18" t="s">
        <v>5381</v>
      </c>
      <c r="E3040" s="18" t="s">
        <v>675</v>
      </c>
      <c r="F3040" s="18" t="s">
        <v>40</v>
      </c>
      <c r="G3040" s="18" t="s">
        <v>26</v>
      </c>
      <c r="H3040" s="18">
        <v>3</v>
      </c>
      <c r="I3040" s="19">
        <v>3</v>
      </c>
      <c r="J3040" s="19">
        <v>1</v>
      </c>
      <c r="K3040" s="19">
        <v>1500</v>
      </c>
      <c r="L3040" s="19">
        <v>0.15</v>
      </c>
      <c r="M3040" s="19"/>
    </row>
    <row r="3041" ht="18" customHeight="1" spans="1:13">
      <c r="A3041" s="17">
        <v>3033</v>
      </c>
      <c r="B3041" s="18" t="s">
        <v>4499</v>
      </c>
      <c r="C3041" s="18" t="s">
        <v>5363</v>
      </c>
      <c r="D3041" s="18" t="s">
        <v>5382</v>
      </c>
      <c r="E3041" s="18" t="s">
        <v>5383</v>
      </c>
      <c r="F3041" s="18" t="s">
        <v>40</v>
      </c>
      <c r="G3041" s="18" t="s">
        <v>26</v>
      </c>
      <c r="H3041" s="18">
        <v>4</v>
      </c>
      <c r="I3041" s="19">
        <v>4</v>
      </c>
      <c r="J3041" s="19">
        <v>2</v>
      </c>
      <c r="K3041" s="19">
        <v>1500</v>
      </c>
      <c r="L3041" s="19">
        <v>0.3</v>
      </c>
      <c r="M3041" s="19"/>
    </row>
    <row r="3042" ht="18" customHeight="1" spans="1:13">
      <c r="A3042" s="17">
        <v>3034</v>
      </c>
      <c r="B3042" s="18" t="s">
        <v>4499</v>
      </c>
      <c r="C3042" s="18" t="s">
        <v>5384</v>
      </c>
      <c r="D3042" s="18" t="s">
        <v>5385</v>
      </c>
      <c r="E3042" s="18" t="s">
        <v>5148</v>
      </c>
      <c r="F3042" s="18" t="s">
        <v>19</v>
      </c>
      <c r="G3042" s="18" t="s">
        <v>26</v>
      </c>
      <c r="H3042" s="18">
        <v>5</v>
      </c>
      <c r="I3042" s="19">
        <v>3</v>
      </c>
      <c r="J3042" s="19">
        <v>3</v>
      </c>
      <c r="K3042" s="19">
        <v>1000</v>
      </c>
      <c r="L3042" s="19">
        <v>0.3</v>
      </c>
      <c r="M3042" s="19"/>
    </row>
    <row r="3043" ht="18" customHeight="1" spans="1:13">
      <c r="A3043" s="17">
        <v>3035</v>
      </c>
      <c r="B3043" s="18" t="s">
        <v>4499</v>
      </c>
      <c r="C3043" s="18" t="s">
        <v>5384</v>
      </c>
      <c r="D3043" s="18" t="s">
        <v>5386</v>
      </c>
      <c r="E3043" s="18" t="s">
        <v>5049</v>
      </c>
      <c r="F3043" s="18" t="s">
        <v>40</v>
      </c>
      <c r="G3043" s="18" t="s">
        <v>26</v>
      </c>
      <c r="H3043" s="18">
        <v>5</v>
      </c>
      <c r="I3043" s="19">
        <v>3</v>
      </c>
      <c r="J3043" s="19">
        <v>1</v>
      </c>
      <c r="K3043" s="19">
        <v>1500</v>
      </c>
      <c r="L3043" s="19">
        <v>0.15</v>
      </c>
      <c r="M3043" s="19"/>
    </row>
    <row r="3044" ht="18" customHeight="1" spans="1:13">
      <c r="A3044" s="17">
        <v>3036</v>
      </c>
      <c r="B3044" s="18" t="s">
        <v>4499</v>
      </c>
      <c r="C3044" s="18" t="s">
        <v>5384</v>
      </c>
      <c r="D3044" s="18" t="s">
        <v>5387</v>
      </c>
      <c r="E3044" s="18" t="s">
        <v>755</v>
      </c>
      <c r="F3044" s="18" t="s">
        <v>40</v>
      </c>
      <c r="G3044" s="18" t="s">
        <v>26</v>
      </c>
      <c r="H3044" s="18">
        <v>3</v>
      </c>
      <c r="I3044" s="19">
        <v>3</v>
      </c>
      <c r="J3044" s="19">
        <v>1</v>
      </c>
      <c r="K3044" s="19">
        <v>1500</v>
      </c>
      <c r="L3044" s="19">
        <v>0.15</v>
      </c>
      <c r="M3044" s="19"/>
    </row>
    <row r="3045" ht="18" customHeight="1" spans="1:13">
      <c r="A3045" s="17">
        <v>3037</v>
      </c>
      <c r="B3045" s="18" t="s">
        <v>4499</v>
      </c>
      <c r="C3045" s="18" t="s">
        <v>5384</v>
      </c>
      <c r="D3045" s="18" t="s">
        <v>5388</v>
      </c>
      <c r="E3045" s="18" t="s">
        <v>5389</v>
      </c>
      <c r="F3045" s="18" t="s">
        <v>40</v>
      </c>
      <c r="G3045" s="18" t="s">
        <v>26</v>
      </c>
      <c r="H3045" s="18">
        <v>13</v>
      </c>
      <c r="I3045" s="19">
        <v>6</v>
      </c>
      <c r="J3045" s="19">
        <v>6</v>
      </c>
      <c r="K3045" s="19">
        <v>1500</v>
      </c>
      <c r="L3045" s="19">
        <v>0.5</v>
      </c>
      <c r="M3045" s="19"/>
    </row>
    <row r="3046" ht="18" customHeight="1" spans="1:13">
      <c r="A3046" s="17">
        <v>3038</v>
      </c>
      <c r="B3046" s="18" t="s">
        <v>4499</v>
      </c>
      <c r="C3046" s="18" t="s">
        <v>5384</v>
      </c>
      <c r="D3046" s="18" t="s">
        <v>5105</v>
      </c>
      <c r="E3046" s="18" t="s">
        <v>3082</v>
      </c>
      <c r="F3046" s="18" t="s">
        <v>40</v>
      </c>
      <c r="G3046" s="18" t="s">
        <v>26</v>
      </c>
      <c r="H3046" s="18">
        <v>7</v>
      </c>
      <c r="I3046" s="19">
        <v>6</v>
      </c>
      <c r="J3046" s="19">
        <v>4</v>
      </c>
      <c r="K3046" s="19">
        <v>1500</v>
      </c>
      <c r="L3046" s="19">
        <v>0.5</v>
      </c>
      <c r="M3046" s="19"/>
    </row>
    <row r="3047" ht="18" customHeight="1" spans="1:13">
      <c r="A3047" s="17">
        <v>3039</v>
      </c>
      <c r="B3047" s="18" t="s">
        <v>4499</v>
      </c>
      <c r="C3047" s="18" t="s">
        <v>5384</v>
      </c>
      <c r="D3047" s="18" t="s">
        <v>5390</v>
      </c>
      <c r="E3047" s="18" t="s">
        <v>5391</v>
      </c>
      <c r="F3047" s="18" t="s">
        <v>40</v>
      </c>
      <c r="G3047" s="18" t="s">
        <v>26</v>
      </c>
      <c r="H3047" s="18">
        <v>10</v>
      </c>
      <c r="I3047" s="19">
        <v>5</v>
      </c>
      <c r="J3047" s="19">
        <v>3</v>
      </c>
      <c r="K3047" s="19">
        <v>1500</v>
      </c>
      <c r="L3047" s="19">
        <v>0.45</v>
      </c>
      <c r="M3047" s="19"/>
    </row>
    <row r="3048" ht="18" customHeight="1" spans="1:13">
      <c r="A3048" s="17">
        <v>3040</v>
      </c>
      <c r="B3048" s="18" t="s">
        <v>4499</v>
      </c>
      <c r="C3048" s="18" t="s">
        <v>5392</v>
      </c>
      <c r="D3048" s="18" t="s">
        <v>5393</v>
      </c>
      <c r="E3048" s="18" t="s">
        <v>4520</v>
      </c>
      <c r="F3048" s="18" t="s">
        <v>40</v>
      </c>
      <c r="G3048" s="18" t="s">
        <v>26</v>
      </c>
      <c r="H3048" s="18">
        <v>8</v>
      </c>
      <c r="I3048" s="19">
        <v>6</v>
      </c>
      <c r="J3048" s="19">
        <v>4</v>
      </c>
      <c r="K3048" s="19">
        <v>1500</v>
      </c>
      <c r="L3048" s="19">
        <v>0.5</v>
      </c>
      <c r="M3048" s="19"/>
    </row>
    <row r="3049" ht="18" customHeight="1" spans="1:13">
      <c r="A3049" s="17">
        <v>3041</v>
      </c>
      <c r="B3049" s="18" t="s">
        <v>4499</v>
      </c>
      <c r="C3049" s="18" t="s">
        <v>5392</v>
      </c>
      <c r="D3049" s="18" t="s">
        <v>5394</v>
      </c>
      <c r="E3049" s="18" t="s">
        <v>5135</v>
      </c>
      <c r="F3049" s="18" t="s">
        <v>19</v>
      </c>
      <c r="G3049" s="18" t="s">
        <v>26</v>
      </c>
      <c r="H3049" s="18">
        <v>12</v>
      </c>
      <c r="I3049" s="19">
        <v>7</v>
      </c>
      <c r="J3049" s="19">
        <v>3</v>
      </c>
      <c r="K3049" s="19">
        <v>1000</v>
      </c>
      <c r="L3049" s="19">
        <v>0.3</v>
      </c>
      <c r="M3049" s="19"/>
    </row>
    <row r="3050" ht="18" customHeight="1" spans="1:13">
      <c r="A3050" s="17">
        <v>3042</v>
      </c>
      <c r="B3050" s="18" t="s">
        <v>4499</v>
      </c>
      <c r="C3050" s="18" t="s">
        <v>5392</v>
      </c>
      <c r="D3050" s="18" t="s">
        <v>5395</v>
      </c>
      <c r="E3050" s="18" t="s">
        <v>4506</v>
      </c>
      <c r="F3050" s="18" t="s">
        <v>40</v>
      </c>
      <c r="G3050" s="18" t="s">
        <v>26</v>
      </c>
      <c r="H3050" s="18">
        <v>14</v>
      </c>
      <c r="I3050" s="19">
        <v>6</v>
      </c>
      <c r="J3050" s="19">
        <v>4</v>
      </c>
      <c r="K3050" s="19">
        <v>1500</v>
      </c>
      <c r="L3050" s="19">
        <v>0.5</v>
      </c>
      <c r="M3050" s="19"/>
    </row>
    <row r="3051" ht="18" customHeight="1" spans="1:13">
      <c r="A3051" s="17">
        <v>3043</v>
      </c>
      <c r="B3051" s="18" t="s">
        <v>4499</v>
      </c>
      <c r="C3051" s="18" t="s">
        <v>5392</v>
      </c>
      <c r="D3051" s="18" t="s">
        <v>5396</v>
      </c>
      <c r="E3051" s="18" t="s">
        <v>4705</v>
      </c>
      <c r="F3051" s="18" t="s">
        <v>19</v>
      </c>
      <c r="G3051" s="18" t="s">
        <v>26</v>
      </c>
      <c r="H3051" s="18">
        <v>3</v>
      </c>
      <c r="I3051" s="19">
        <v>3</v>
      </c>
      <c r="J3051" s="19">
        <v>1</v>
      </c>
      <c r="K3051" s="19">
        <v>1000</v>
      </c>
      <c r="L3051" s="19">
        <v>0.1</v>
      </c>
      <c r="M3051" s="19"/>
    </row>
    <row r="3052" ht="18" customHeight="1" spans="1:13">
      <c r="A3052" s="17">
        <v>3044</v>
      </c>
      <c r="B3052" s="18" t="s">
        <v>4499</v>
      </c>
      <c r="C3052" s="18" t="s">
        <v>5392</v>
      </c>
      <c r="D3052" s="18" t="s">
        <v>5397</v>
      </c>
      <c r="E3052" s="18" t="s">
        <v>4637</v>
      </c>
      <c r="F3052" s="18" t="s">
        <v>40</v>
      </c>
      <c r="G3052" s="18" t="s">
        <v>26</v>
      </c>
      <c r="H3052" s="18">
        <v>5</v>
      </c>
      <c r="I3052" s="19">
        <v>4</v>
      </c>
      <c r="J3052" s="19">
        <v>2</v>
      </c>
      <c r="K3052" s="19">
        <v>1500</v>
      </c>
      <c r="L3052" s="19">
        <v>0.3</v>
      </c>
      <c r="M3052" s="19"/>
    </row>
    <row r="3053" ht="18" customHeight="1" spans="1:13">
      <c r="A3053" s="17">
        <v>3045</v>
      </c>
      <c r="B3053" s="18" t="s">
        <v>4499</v>
      </c>
      <c r="C3053" s="18" t="s">
        <v>5392</v>
      </c>
      <c r="D3053" s="18" t="s">
        <v>1475</v>
      </c>
      <c r="E3053" s="18" t="s">
        <v>4630</v>
      </c>
      <c r="F3053" s="18" t="s">
        <v>377</v>
      </c>
      <c r="G3053" s="18" t="s">
        <v>20</v>
      </c>
      <c r="H3053" s="18">
        <v>13</v>
      </c>
      <c r="I3053" s="19">
        <v>13</v>
      </c>
      <c r="J3053" s="19">
        <v>3</v>
      </c>
      <c r="K3053" s="19">
        <v>300</v>
      </c>
      <c r="L3053" s="19">
        <v>0.09</v>
      </c>
      <c r="M3053" s="19"/>
    </row>
    <row r="3054" ht="18" customHeight="1" spans="1:13">
      <c r="A3054" s="17">
        <v>3046</v>
      </c>
      <c r="B3054" s="18" t="s">
        <v>4499</v>
      </c>
      <c r="C3054" s="18" t="s">
        <v>5392</v>
      </c>
      <c r="D3054" s="18" t="s">
        <v>5398</v>
      </c>
      <c r="E3054" s="18" t="s">
        <v>4803</v>
      </c>
      <c r="F3054" s="18" t="s">
        <v>19</v>
      </c>
      <c r="G3054" s="18" t="s">
        <v>26</v>
      </c>
      <c r="H3054" s="18">
        <v>3</v>
      </c>
      <c r="I3054" s="19">
        <v>3</v>
      </c>
      <c r="J3054" s="19">
        <v>1</v>
      </c>
      <c r="K3054" s="19">
        <v>1000</v>
      </c>
      <c r="L3054" s="19">
        <v>0.1</v>
      </c>
      <c r="M3054" s="19"/>
    </row>
    <row r="3055" ht="18" customHeight="1" spans="1:13">
      <c r="A3055" s="17">
        <v>3047</v>
      </c>
      <c r="B3055" s="18" t="s">
        <v>4499</v>
      </c>
      <c r="C3055" s="18" t="s">
        <v>5392</v>
      </c>
      <c r="D3055" s="18" t="s">
        <v>5399</v>
      </c>
      <c r="E3055" s="18" t="s">
        <v>4522</v>
      </c>
      <c r="F3055" s="18" t="s">
        <v>40</v>
      </c>
      <c r="G3055" s="18" t="s">
        <v>26</v>
      </c>
      <c r="H3055" s="18">
        <v>5</v>
      </c>
      <c r="I3055" s="19">
        <v>4</v>
      </c>
      <c r="J3055" s="19">
        <v>1</v>
      </c>
      <c r="K3055" s="19">
        <v>1500</v>
      </c>
      <c r="L3055" s="19">
        <v>0.15</v>
      </c>
      <c r="M3055" s="19"/>
    </row>
    <row r="3056" ht="18" customHeight="1" spans="1:13">
      <c r="A3056" s="17">
        <v>3048</v>
      </c>
      <c r="B3056" s="18" t="s">
        <v>4499</v>
      </c>
      <c r="C3056" s="18" t="s">
        <v>5392</v>
      </c>
      <c r="D3056" s="18" t="s">
        <v>5400</v>
      </c>
      <c r="E3056" s="18" t="s">
        <v>4710</v>
      </c>
      <c r="F3056" s="18" t="s">
        <v>40</v>
      </c>
      <c r="G3056" s="18" t="s">
        <v>26</v>
      </c>
      <c r="H3056" s="18">
        <v>3</v>
      </c>
      <c r="I3056" s="19">
        <v>3</v>
      </c>
      <c r="J3056" s="19">
        <v>1</v>
      </c>
      <c r="K3056" s="19">
        <v>1500</v>
      </c>
      <c r="L3056" s="19">
        <v>0.15</v>
      </c>
      <c r="M3056" s="19"/>
    </row>
    <row r="3057" ht="18" customHeight="1" spans="1:13">
      <c r="A3057" s="17">
        <v>3049</v>
      </c>
      <c r="B3057" s="18" t="s">
        <v>4499</v>
      </c>
      <c r="C3057" s="18" t="s">
        <v>5392</v>
      </c>
      <c r="D3057" s="18" t="s">
        <v>5401</v>
      </c>
      <c r="E3057" s="18" t="s">
        <v>4800</v>
      </c>
      <c r="F3057" s="18" t="s">
        <v>40</v>
      </c>
      <c r="G3057" s="18" t="s">
        <v>26</v>
      </c>
      <c r="H3057" s="18">
        <v>3</v>
      </c>
      <c r="I3057" s="19">
        <v>3</v>
      </c>
      <c r="J3057" s="19">
        <v>1</v>
      </c>
      <c r="K3057" s="19">
        <v>1500</v>
      </c>
      <c r="L3057" s="19">
        <v>0.15</v>
      </c>
      <c r="M3057" s="19"/>
    </row>
    <row r="3058" ht="18" customHeight="1" spans="1:13">
      <c r="A3058" s="17">
        <v>3050</v>
      </c>
      <c r="B3058" s="18" t="s">
        <v>4499</v>
      </c>
      <c r="C3058" s="18" t="s">
        <v>5402</v>
      </c>
      <c r="D3058" s="18" t="s">
        <v>1475</v>
      </c>
      <c r="E3058" s="18" t="s">
        <v>755</v>
      </c>
      <c r="F3058" s="18" t="s">
        <v>40</v>
      </c>
      <c r="G3058" s="18" t="s">
        <v>26</v>
      </c>
      <c r="H3058" s="18">
        <v>7</v>
      </c>
      <c r="I3058" s="19">
        <v>5</v>
      </c>
      <c r="J3058" s="19">
        <v>3</v>
      </c>
      <c r="K3058" s="19">
        <v>1500</v>
      </c>
      <c r="L3058" s="19">
        <v>0.45</v>
      </c>
      <c r="M3058" s="19"/>
    </row>
    <row r="3059" ht="18" customHeight="1" spans="1:13">
      <c r="A3059" s="17">
        <v>3051</v>
      </c>
      <c r="B3059" s="18" t="s">
        <v>4499</v>
      </c>
      <c r="C3059" s="18" t="s">
        <v>5402</v>
      </c>
      <c r="D3059" s="18" t="s">
        <v>5403</v>
      </c>
      <c r="E3059" s="18" t="s">
        <v>4990</v>
      </c>
      <c r="F3059" s="18" t="s">
        <v>19</v>
      </c>
      <c r="G3059" s="18" t="s">
        <v>20</v>
      </c>
      <c r="H3059" s="18">
        <v>20</v>
      </c>
      <c r="I3059" s="19">
        <v>16</v>
      </c>
      <c r="J3059" s="19">
        <v>6</v>
      </c>
      <c r="K3059" s="19">
        <v>200</v>
      </c>
      <c r="L3059" s="19">
        <v>0.12</v>
      </c>
      <c r="M3059" s="19"/>
    </row>
    <row r="3060" ht="18" customHeight="1" spans="1:13">
      <c r="A3060" s="17">
        <v>3052</v>
      </c>
      <c r="B3060" s="18" t="s">
        <v>4499</v>
      </c>
      <c r="C3060" s="18" t="s">
        <v>5402</v>
      </c>
      <c r="D3060" s="18" t="s">
        <v>5404</v>
      </c>
      <c r="E3060" s="18" t="s">
        <v>5405</v>
      </c>
      <c r="F3060" s="18" t="s">
        <v>40</v>
      </c>
      <c r="G3060" s="18" t="s">
        <v>20</v>
      </c>
      <c r="H3060" s="18">
        <v>150</v>
      </c>
      <c r="I3060" s="19">
        <v>55</v>
      </c>
      <c r="J3060" s="19">
        <v>27</v>
      </c>
      <c r="K3060" s="19">
        <v>300</v>
      </c>
      <c r="L3060" s="19">
        <v>0.5</v>
      </c>
      <c r="M3060" s="19"/>
    </row>
    <row r="3061" ht="18" customHeight="1" spans="1:13">
      <c r="A3061" s="17">
        <v>3053</v>
      </c>
      <c r="B3061" s="18" t="s">
        <v>4499</v>
      </c>
      <c r="C3061" s="18" t="s">
        <v>5402</v>
      </c>
      <c r="D3061" s="18" t="s">
        <v>5406</v>
      </c>
      <c r="E3061" s="18" t="s">
        <v>5407</v>
      </c>
      <c r="F3061" s="18" t="s">
        <v>19</v>
      </c>
      <c r="G3061" s="18" t="s">
        <v>20</v>
      </c>
      <c r="H3061" s="18">
        <v>35</v>
      </c>
      <c r="I3061" s="19">
        <v>22</v>
      </c>
      <c r="J3061" s="19">
        <v>12</v>
      </c>
      <c r="K3061" s="19">
        <v>200</v>
      </c>
      <c r="L3061" s="19">
        <v>0.24</v>
      </c>
      <c r="M3061" s="19"/>
    </row>
    <row r="3062" ht="18" customHeight="1" spans="1:13">
      <c r="A3062" s="17">
        <v>3054</v>
      </c>
      <c r="B3062" s="18" t="s">
        <v>4499</v>
      </c>
      <c r="C3062" s="18" t="s">
        <v>5402</v>
      </c>
      <c r="D3062" s="18" t="s">
        <v>1761</v>
      </c>
      <c r="E3062" s="18" t="s">
        <v>4705</v>
      </c>
      <c r="F3062" s="18" t="s">
        <v>40</v>
      </c>
      <c r="G3062" s="18" t="s">
        <v>26</v>
      </c>
      <c r="H3062" s="18">
        <v>4</v>
      </c>
      <c r="I3062" s="19">
        <v>3</v>
      </c>
      <c r="J3062" s="19">
        <v>1</v>
      </c>
      <c r="K3062" s="19">
        <v>1500</v>
      </c>
      <c r="L3062" s="19">
        <v>0.15</v>
      </c>
      <c r="M3062" s="19"/>
    </row>
    <row r="3063" ht="18" customHeight="1" spans="1:13">
      <c r="A3063" s="17">
        <v>3055</v>
      </c>
      <c r="B3063" s="18" t="s">
        <v>4499</v>
      </c>
      <c r="C3063" s="18" t="s">
        <v>5402</v>
      </c>
      <c r="D3063" s="18" t="s">
        <v>5408</v>
      </c>
      <c r="E3063" s="18" t="s">
        <v>4553</v>
      </c>
      <c r="F3063" s="18" t="s">
        <v>40</v>
      </c>
      <c r="G3063" s="18" t="s">
        <v>26</v>
      </c>
      <c r="H3063" s="18">
        <v>4</v>
      </c>
      <c r="I3063" s="19">
        <v>3</v>
      </c>
      <c r="J3063" s="19">
        <v>1</v>
      </c>
      <c r="K3063" s="19">
        <v>1500</v>
      </c>
      <c r="L3063" s="19">
        <v>0.15</v>
      </c>
      <c r="M3063" s="19"/>
    </row>
    <row r="3064" ht="18" customHeight="1" spans="1:13">
      <c r="A3064" s="17">
        <v>3056</v>
      </c>
      <c r="B3064" s="18" t="s">
        <v>4499</v>
      </c>
      <c r="C3064" s="18" t="s">
        <v>5409</v>
      </c>
      <c r="D3064" s="18" t="s">
        <v>5410</v>
      </c>
      <c r="E3064" s="18" t="s">
        <v>4758</v>
      </c>
      <c r="F3064" s="18" t="s">
        <v>19</v>
      </c>
      <c r="G3064" s="18" t="s">
        <v>26</v>
      </c>
      <c r="H3064" s="18">
        <v>6</v>
      </c>
      <c r="I3064" s="19">
        <v>5</v>
      </c>
      <c r="J3064" s="19">
        <v>3</v>
      </c>
      <c r="K3064" s="19">
        <v>1000</v>
      </c>
      <c r="L3064" s="19">
        <v>0.3</v>
      </c>
      <c r="M3064" s="19"/>
    </row>
    <row r="3065" ht="18" customHeight="1" spans="1:13">
      <c r="A3065" s="17">
        <v>3057</v>
      </c>
      <c r="B3065" s="18" t="s">
        <v>4499</v>
      </c>
      <c r="C3065" s="18" t="s">
        <v>5409</v>
      </c>
      <c r="D3065" s="18" t="s">
        <v>5411</v>
      </c>
      <c r="E3065" s="18" t="s">
        <v>4999</v>
      </c>
      <c r="F3065" s="18" t="s">
        <v>19</v>
      </c>
      <c r="G3065" s="18" t="s">
        <v>20</v>
      </c>
      <c r="H3065" s="18">
        <v>70</v>
      </c>
      <c r="I3065" s="19">
        <v>40</v>
      </c>
      <c r="J3065" s="19">
        <v>15</v>
      </c>
      <c r="K3065" s="19">
        <v>200</v>
      </c>
      <c r="L3065" s="19">
        <v>0.3</v>
      </c>
      <c r="M3065" s="19"/>
    </row>
    <row r="3066" ht="18" customHeight="1" spans="1:13">
      <c r="A3066" s="17">
        <v>3058</v>
      </c>
      <c r="B3066" s="18" t="s">
        <v>4499</v>
      </c>
      <c r="C3066" s="18" t="s">
        <v>5409</v>
      </c>
      <c r="D3066" s="18" t="s">
        <v>5412</v>
      </c>
      <c r="E3066" s="18" t="s">
        <v>5052</v>
      </c>
      <c r="F3066" s="18" t="s">
        <v>40</v>
      </c>
      <c r="G3066" s="18" t="s">
        <v>26</v>
      </c>
      <c r="H3066" s="18">
        <v>5</v>
      </c>
      <c r="I3066" s="19">
        <v>5</v>
      </c>
      <c r="J3066" s="19">
        <v>3</v>
      </c>
      <c r="K3066" s="19">
        <v>1500</v>
      </c>
      <c r="L3066" s="19">
        <v>0.45</v>
      </c>
      <c r="M3066" s="19"/>
    </row>
    <row r="3067" ht="18" customHeight="1" spans="1:13">
      <c r="A3067" s="17">
        <v>3059</v>
      </c>
      <c r="B3067" s="18" t="s">
        <v>4499</v>
      </c>
      <c r="C3067" s="18" t="s">
        <v>5409</v>
      </c>
      <c r="D3067" s="18" t="s">
        <v>5413</v>
      </c>
      <c r="E3067" s="18" t="s">
        <v>4961</v>
      </c>
      <c r="F3067" s="18" t="s">
        <v>19</v>
      </c>
      <c r="G3067" s="18" t="s">
        <v>26</v>
      </c>
      <c r="H3067" s="18">
        <v>3</v>
      </c>
      <c r="I3067" s="19">
        <v>3</v>
      </c>
      <c r="J3067" s="19">
        <v>1</v>
      </c>
      <c r="K3067" s="19">
        <v>1000</v>
      </c>
      <c r="L3067" s="19">
        <v>0.1</v>
      </c>
      <c r="M3067" s="19"/>
    </row>
    <row r="3068" ht="18" customHeight="1" spans="1:13">
      <c r="A3068" s="17">
        <v>3060</v>
      </c>
      <c r="B3068" s="18" t="s">
        <v>4499</v>
      </c>
      <c r="C3068" s="18" t="s">
        <v>5409</v>
      </c>
      <c r="D3068" s="18" t="s">
        <v>5414</v>
      </c>
      <c r="E3068" s="18" t="s">
        <v>5415</v>
      </c>
      <c r="F3068" s="18" t="s">
        <v>40</v>
      </c>
      <c r="G3068" s="18" t="s">
        <v>26</v>
      </c>
      <c r="H3068" s="18">
        <v>5</v>
      </c>
      <c r="I3068" s="19">
        <v>5</v>
      </c>
      <c r="J3068" s="19">
        <v>3</v>
      </c>
      <c r="K3068" s="19">
        <v>1500</v>
      </c>
      <c r="L3068" s="19">
        <v>0.45</v>
      </c>
      <c r="M3068" s="19"/>
    </row>
    <row r="3069" ht="18" customHeight="1" spans="1:13">
      <c r="A3069" s="17">
        <v>3061</v>
      </c>
      <c r="B3069" s="18" t="s">
        <v>4499</v>
      </c>
      <c r="C3069" s="18" t="s">
        <v>5416</v>
      </c>
      <c r="D3069" s="18" t="s">
        <v>5417</v>
      </c>
      <c r="E3069" s="18" t="s">
        <v>4769</v>
      </c>
      <c r="F3069" s="18" t="s">
        <v>19</v>
      </c>
      <c r="G3069" s="18" t="s">
        <v>20</v>
      </c>
      <c r="H3069" s="18">
        <v>16</v>
      </c>
      <c r="I3069" s="19">
        <v>15</v>
      </c>
      <c r="J3069" s="19">
        <v>5</v>
      </c>
      <c r="K3069" s="19">
        <v>200</v>
      </c>
      <c r="L3069" s="19">
        <v>0.1</v>
      </c>
      <c r="M3069" s="19"/>
    </row>
    <row r="3070" ht="18" customHeight="1" spans="1:13">
      <c r="A3070" s="17">
        <v>3062</v>
      </c>
      <c r="B3070" s="18" t="s">
        <v>4499</v>
      </c>
      <c r="C3070" s="18" t="s">
        <v>5416</v>
      </c>
      <c r="D3070" s="18" t="s">
        <v>5418</v>
      </c>
      <c r="E3070" s="18" t="s">
        <v>5003</v>
      </c>
      <c r="F3070" s="18" t="s">
        <v>19</v>
      </c>
      <c r="G3070" s="18" t="s">
        <v>26</v>
      </c>
      <c r="H3070" s="18">
        <v>7</v>
      </c>
      <c r="I3070" s="19">
        <v>5</v>
      </c>
      <c r="J3070" s="19">
        <v>3</v>
      </c>
      <c r="K3070" s="19">
        <v>1000</v>
      </c>
      <c r="L3070" s="19">
        <v>0.3</v>
      </c>
      <c r="M3070" s="19"/>
    </row>
    <row r="3071" ht="18" customHeight="1" spans="1:13">
      <c r="A3071" s="17">
        <v>3063</v>
      </c>
      <c r="B3071" s="18" t="s">
        <v>4499</v>
      </c>
      <c r="C3071" s="18" t="s">
        <v>5416</v>
      </c>
      <c r="D3071" s="18" t="s">
        <v>5419</v>
      </c>
      <c r="E3071" s="18" t="s">
        <v>5415</v>
      </c>
      <c r="F3071" s="18" t="s">
        <v>19</v>
      </c>
      <c r="G3071" s="18" t="s">
        <v>26</v>
      </c>
      <c r="H3071" s="18">
        <v>4</v>
      </c>
      <c r="I3071" s="19">
        <v>3</v>
      </c>
      <c r="J3071" s="19">
        <v>1</v>
      </c>
      <c r="K3071" s="19">
        <v>1000</v>
      </c>
      <c r="L3071" s="19">
        <v>0.1</v>
      </c>
      <c r="M3071" s="19"/>
    </row>
    <row r="3072" ht="18" customHeight="1" spans="1:13">
      <c r="A3072" s="17">
        <v>3064</v>
      </c>
      <c r="B3072" s="18" t="s">
        <v>4499</v>
      </c>
      <c r="C3072" s="18" t="s">
        <v>5420</v>
      </c>
      <c r="D3072" s="18" t="s">
        <v>5421</v>
      </c>
      <c r="E3072" s="18" t="s">
        <v>5422</v>
      </c>
      <c r="F3072" s="18" t="s">
        <v>40</v>
      </c>
      <c r="G3072" s="18" t="s">
        <v>26</v>
      </c>
      <c r="H3072" s="18">
        <v>3</v>
      </c>
      <c r="I3072" s="19">
        <v>3</v>
      </c>
      <c r="J3072" s="19">
        <v>1</v>
      </c>
      <c r="K3072" s="19">
        <v>1500</v>
      </c>
      <c r="L3072" s="19">
        <v>0.15</v>
      </c>
      <c r="M3072" s="19"/>
    </row>
    <row r="3073" ht="18" customHeight="1" spans="1:13">
      <c r="A3073" s="17">
        <v>3065</v>
      </c>
      <c r="B3073" s="18" t="s">
        <v>4499</v>
      </c>
      <c r="C3073" s="18" t="s">
        <v>5420</v>
      </c>
      <c r="D3073" s="18" t="s">
        <v>5423</v>
      </c>
      <c r="E3073" s="18" t="s">
        <v>5370</v>
      </c>
      <c r="F3073" s="18" t="s">
        <v>40</v>
      </c>
      <c r="G3073" s="18" t="s">
        <v>26</v>
      </c>
      <c r="H3073" s="18">
        <v>6</v>
      </c>
      <c r="I3073" s="19">
        <v>4</v>
      </c>
      <c r="J3073" s="19">
        <v>2</v>
      </c>
      <c r="K3073" s="19">
        <v>1500</v>
      </c>
      <c r="L3073" s="19">
        <v>0.3</v>
      </c>
      <c r="M3073" s="19"/>
    </row>
    <row r="3074" ht="18" customHeight="1" spans="1:13">
      <c r="A3074" s="17">
        <v>3066</v>
      </c>
      <c r="B3074" s="18" t="s">
        <v>4499</v>
      </c>
      <c r="C3074" s="18" t="s">
        <v>5420</v>
      </c>
      <c r="D3074" s="18" t="s">
        <v>5424</v>
      </c>
      <c r="E3074" s="18" t="s">
        <v>5425</v>
      </c>
      <c r="F3074" s="18" t="s">
        <v>19</v>
      </c>
      <c r="G3074" s="18" t="s">
        <v>26</v>
      </c>
      <c r="H3074" s="18">
        <v>5</v>
      </c>
      <c r="I3074" s="19">
        <v>5</v>
      </c>
      <c r="J3074" s="19">
        <v>3</v>
      </c>
      <c r="K3074" s="19">
        <v>1000</v>
      </c>
      <c r="L3074" s="19">
        <v>0.3</v>
      </c>
      <c r="M3074" s="19"/>
    </row>
    <row r="3075" ht="18" customHeight="1" spans="1:13">
      <c r="A3075" s="17">
        <v>3067</v>
      </c>
      <c r="B3075" s="18" t="s">
        <v>4499</v>
      </c>
      <c r="C3075" s="18" t="s">
        <v>5426</v>
      </c>
      <c r="D3075" s="18" t="s">
        <v>5427</v>
      </c>
      <c r="E3075" s="18" t="s">
        <v>644</v>
      </c>
      <c r="F3075" s="18" t="s">
        <v>40</v>
      </c>
      <c r="G3075" s="18" t="s">
        <v>26</v>
      </c>
      <c r="H3075" s="18">
        <v>5</v>
      </c>
      <c r="I3075" s="19">
        <v>5</v>
      </c>
      <c r="J3075" s="19">
        <v>3</v>
      </c>
      <c r="K3075" s="19">
        <v>1500</v>
      </c>
      <c r="L3075" s="19">
        <v>0.45</v>
      </c>
      <c r="M3075" s="19"/>
    </row>
    <row r="3076" ht="18" customHeight="1" spans="1:13">
      <c r="A3076" s="17">
        <v>3068</v>
      </c>
      <c r="B3076" s="18" t="s">
        <v>4499</v>
      </c>
      <c r="C3076" s="18" t="s">
        <v>5426</v>
      </c>
      <c r="D3076" s="18" t="s">
        <v>5428</v>
      </c>
      <c r="E3076" s="18" t="s">
        <v>5429</v>
      </c>
      <c r="F3076" s="18" t="s">
        <v>40</v>
      </c>
      <c r="G3076" s="18" t="s">
        <v>20</v>
      </c>
      <c r="H3076" s="18">
        <v>25</v>
      </c>
      <c r="I3076" s="19">
        <v>19</v>
      </c>
      <c r="J3076" s="19">
        <v>9</v>
      </c>
      <c r="K3076" s="19">
        <v>300</v>
      </c>
      <c r="L3076" s="19">
        <v>0.27</v>
      </c>
      <c r="M3076" s="19"/>
    </row>
    <row r="3077" ht="18" customHeight="1" spans="1:13">
      <c r="A3077" s="17">
        <v>3069</v>
      </c>
      <c r="B3077" s="18" t="s">
        <v>4499</v>
      </c>
      <c r="C3077" s="18" t="s">
        <v>5426</v>
      </c>
      <c r="D3077" s="18" t="s">
        <v>5430</v>
      </c>
      <c r="E3077" s="18" t="s">
        <v>4807</v>
      </c>
      <c r="F3077" s="18" t="s">
        <v>19</v>
      </c>
      <c r="G3077" s="18" t="s">
        <v>26</v>
      </c>
      <c r="H3077" s="18">
        <v>5</v>
      </c>
      <c r="I3077" s="19">
        <v>4</v>
      </c>
      <c r="J3077" s="19">
        <v>2</v>
      </c>
      <c r="K3077" s="19">
        <v>1000</v>
      </c>
      <c r="L3077" s="19">
        <v>0.2</v>
      </c>
      <c r="M3077" s="19"/>
    </row>
    <row r="3078" ht="18" customHeight="1" spans="1:13">
      <c r="A3078" s="17">
        <v>3070</v>
      </c>
      <c r="B3078" s="18" t="s">
        <v>4499</v>
      </c>
      <c r="C3078" s="18" t="s">
        <v>5426</v>
      </c>
      <c r="D3078" s="18" t="s">
        <v>5431</v>
      </c>
      <c r="E3078" s="18" t="s">
        <v>4922</v>
      </c>
      <c r="F3078" s="18" t="s">
        <v>40</v>
      </c>
      <c r="G3078" s="18" t="s">
        <v>26</v>
      </c>
      <c r="H3078" s="18">
        <v>6</v>
      </c>
      <c r="I3078" s="19">
        <v>5</v>
      </c>
      <c r="J3078" s="19">
        <v>3</v>
      </c>
      <c r="K3078" s="19">
        <v>1500</v>
      </c>
      <c r="L3078" s="19">
        <v>0.45</v>
      </c>
      <c r="M3078" s="19"/>
    </row>
    <row r="3079" ht="18" customHeight="1" spans="1:13">
      <c r="A3079" s="17">
        <v>3071</v>
      </c>
      <c r="B3079" s="18" t="s">
        <v>4499</v>
      </c>
      <c r="C3079" s="18" t="s">
        <v>5426</v>
      </c>
      <c r="D3079" s="18" t="s">
        <v>5432</v>
      </c>
      <c r="E3079" s="18" t="s">
        <v>5433</v>
      </c>
      <c r="F3079" s="18" t="s">
        <v>19</v>
      </c>
      <c r="G3079" s="18" t="s">
        <v>26</v>
      </c>
      <c r="H3079" s="18">
        <v>9</v>
      </c>
      <c r="I3079" s="19">
        <v>5</v>
      </c>
      <c r="J3079" s="19">
        <v>3</v>
      </c>
      <c r="K3079" s="19">
        <v>1000</v>
      </c>
      <c r="L3079" s="19">
        <v>0.3</v>
      </c>
      <c r="M3079" s="19"/>
    </row>
    <row r="3080" ht="18" customHeight="1" spans="1:13">
      <c r="A3080" s="17">
        <v>3072</v>
      </c>
      <c r="B3080" s="18" t="s">
        <v>4499</v>
      </c>
      <c r="C3080" s="18" t="s">
        <v>5426</v>
      </c>
      <c r="D3080" s="18" t="s">
        <v>5434</v>
      </c>
      <c r="E3080" s="18" t="s">
        <v>5372</v>
      </c>
      <c r="F3080" s="18" t="s">
        <v>377</v>
      </c>
      <c r="G3080" s="18" t="s">
        <v>26</v>
      </c>
      <c r="H3080" s="18">
        <v>3</v>
      </c>
      <c r="I3080" s="19">
        <v>3</v>
      </c>
      <c r="J3080" s="19">
        <v>1</v>
      </c>
      <c r="K3080" s="19">
        <v>1500</v>
      </c>
      <c r="L3080" s="19">
        <v>0.15</v>
      </c>
      <c r="M3080" s="19"/>
    </row>
    <row r="3081" ht="18" customHeight="1" spans="1:13">
      <c r="A3081" s="17">
        <v>3073</v>
      </c>
      <c r="B3081" s="18" t="s">
        <v>4499</v>
      </c>
      <c r="C3081" s="18" t="s">
        <v>5435</v>
      </c>
      <c r="D3081" s="18" t="s">
        <v>5436</v>
      </c>
      <c r="E3081" s="18" t="s">
        <v>5437</v>
      </c>
      <c r="F3081" s="18" t="s">
        <v>19</v>
      </c>
      <c r="G3081" s="18" t="s">
        <v>26</v>
      </c>
      <c r="H3081" s="18">
        <v>6</v>
      </c>
      <c r="I3081" s="19">
        <v>5</v>
      </c>
      <c r="J3081" s="19">
        <v>3</v>
      </c>
      <c r="K3081" s="19">
        <v>1000</v>
      </c>
      <c r="L3081" s="19">
        <v>0.3</v>
      </c>
      <c r="M3081" s="19"/>
    </row>
    <row r="3082" ht="18" customHeight="1" spans="1:13">
      <c r="A3082" s="17">
        <v>3074</v>
      </c>
      <c r="B3082" s="18" t="s">
        <v>4499</v>
      </c>
      <c r="C3082" s="18" t="s">
        <v>5435</v>
      </c>
      <c r="D3082" s="18" t="s">
        <v>5438</v>
      </c>
      <c r="E3082" s="18" t="s">
        <v>4736</v>
      </c>
      <c r="F3082" s="18" t="s">
        <v>19</v>
      </c>
      <c r="G3082" s="18" t="s">
        <v>20</v>
      </c>
      <c r="H3082" s="18">
        <v>18</v>
      </c>
      <c r="I3082" s="19">
        <v>14</v>
      </c>
      <c r="J3082" s="19">
        <v>5</v>
      </c>
      <c r="K3082" s="19">
        <v>200</v>
      </c>
      <c r="L3082" s="19">
        <v>0.1</v>
      </c>
      <c r="M3082" s="19"/>
    </row>
    <row r="3083" ht="18" customHeight="1" spans="1:13">
      <c r="A3083" s="17">
        <v>3075</v>
      </c>
      <c r="B3083" s="18" t="s">
        <v>4499</v>
      </c>
      <c r="C3083" s="18" t="s">
        <v>5435</v>
      </c>
      <c r="D3083" s="18" t="s">
        <v>5439</v>
      </c>
      <c r="E3083" s="18" t="s">
        <v>4957</v>
      </c>
      <c r="F3083" s="18" t="s">
        <v>40</v>
      </c>
      <c r="G3083" s="18" t="s">
        <v>20</v>
      </c>
      <c r="H3083" s="18">
        <v>18</v>
      </c>
      <c r="I3083" s="19">
        <v>12</v>
      </c>
      <c r="J3083" s="19">
        <v>2</v>
      </c>
      <c r="K3083" s="19">
        <v>300</v>
      </c>
      <c r="L3083" s="19">
        <v>0.06</v>
      </c>
      <c r="M3083" s="19"/>
    </row>
    <row r="3084" ht="18" customHeight="1" spans="1:13">
      <c r="A3084" s="17">
        <v>3076</v>
      </c>
      <c r="B3084" s="18" t="s">
        <v>4499</v>
      </c>
      <c r="C3084" s="18" t="s">
        <v>5440</v>
      </c>
      <c r="D3084" s="18" t="s">
        <v>5441</v>
      </c>
      <c r="E3084" s="18" t="s">
        <v>5442</v>
      </c>
      <c r="F3084" s="18" t="s">
        <v>19</v>
      </c>
      <c r="G3084" s="18" t="s">
        <v>26</v>
      </c>
      <c r="H3084" s="18">
        <v>5</v>
      </c>
      <c r="I3084" s="19">
        <v>3</v>
      </c>
      <c r="J3084" s="19">
        <v>1</v>
      </c>
      <c r="K3084" s="19">
        <v>1000</v>
      </c>
      <c r="L3084" s="19">
        <v>0.1</v>
      </c>
      <c r="M3084" s="19"/>
    </row>
    <row r="3085" ht="18" customHeight="1" spans="1:13">
      <c r="A3085" s="17">
        <v>3077</v>
      </c>
      <c r="B3085" s="18" t="s">
        <v>4499</v>
      </c>
      <c r="C3085" s="18" t="s">
        <v>5440</v>
      </c>
      <c r="D3085" s="18" t="s">
        <v>5443</v>
      </c>
      <c r="E3085" s="18" t="s">
        <v>5085</v>
      </c>
      <c r="F3085" s="18" t="s">
        <v>19</v>
      </c>
      <c r="G3085" s="18" t="s">
        <v>26</v>
      </c>
      <c r="H3085" s="18">
        <v>5</v>
      </c>
      <c r="I3085" s="19">
        <v>5</v>
      </c>
      <c r="J3085" s="19">
        <v>3</v>
      </c>
      <c r="K3085" s="19">
        <v>1000</v>
      </c>
      <c r="L3085" s="19">
        <v>0.3</v>
      </c>
      <c r="M3085" s="19"/>
    </row>
    <row r="3086" ht="18" customHeight="1" spans="1:13">
      <c r="A3086" s="17">
        <v>3078</v>
      </c>
      <c r="B3086" s="18" t="s">
        <v>4499</v>
      </c>
      <c r="C3086" s="18" t="s">
        <v>5440</v>
      </c>
      <c r="D3086" s="18" t="s">
        <v>5444</v>
      </c>
      <c r="E3086" s="18" t="s">
        <v>5445</v>
      </c>
      <c r="F3086" s="18" t="s">
        <v>19</v>
      </c>
      <c r="G3086" s="18" t="s">
        <v>26</v>
      </c>
      <c r="H3086" s="18">
        <v>21</v>
      </c>
      <c r="I3086" s="19">
        <v>15</v>
      </c>
      <c r="J3086" s="19">
        <v>5</v>
      </c>
      <c r="K3086" s="19">
        <v>1000</v>
      </c>
      <c r="L3086" s="19">
        <v>0.3</v>
      </c>
      <c r="M3086" s="19"/>
    </row>
    <row r="3087" ht="18" customHeight="1" spans="1:13">
      <c r="A3087" s="17">
        <v>3079</v>
      </c>
      <c r="B3087" s="18" t="s">
        <v>4499</v>
      </c>
      <c r="C3087" s="18" t="s">
        <v>5440</v>
      </c>
      <c r="D3087" s="18" t="s">
        <v>5446</v>
      </c>
      <c r="E3087" s="18" t="s">
        <v>5447</v>
      </c>
      <c r="F3087" s="18" t="s">
        <v>40</v>
      </c>
      <c r="G3087" s="18" t="s">
        <v>20</v>
      </c>
      <c r="H3087" s="18">
        <v>19</v>
      </c>
      <c r="I3087" s="19">
        <v>14</v>
      </c>
      <c r="J3087" s="19">
        <v>4</v>
      </c>
      <c r="K3087" s="19">
        <v>300</v>
      </c>
      <c r="L3087" s="19">
        <v>0.12</v>
      </c>
      <c r="M3087" s="19"/>
    </row>
    <row r="3088" ht="18" customHeight="1" spans="1:13">
      <c r="A3088" s="17">
        <v>3080</v>
      </c>
      <c r="B3088" s="18" t="s">
        <v>4499</v>
      </c>
      <c r="C3088" s="18" t="s">
        <v>5440</v>
      </c>
      <c r="D3088" s="18" t="s">
        <v>5448</v>
      </c>
      <c r="E3088" s="18" t="s">
        <v>4705</v>
      </c>
      <c r="F3088" s="18" t="s">
        <v>40</v>
      </c>
      <c r="G3088" s="18" t="s">
        <v>26</v>
      </c>
      <c r="H3088" s="18">
        <v>12</v>
      </c>
      <c r="I3088" s="19">
        <v>6</v>
      </c>
      <c r="J3088" s="19">
        <v>4</v>
      </c>
      <c r="K3088" s="19">
        <v>1500</v>
      </c>
      <c r="L3088" s="19">
        <v>0.5</v>
      </c>
      <c r="M3088" s="19"/>
    </row>
    <row r="3089" ht="18" customHeight="1" spans="1:13">
      <c r="A3089" s="17">
        <v>3081</v>
      </c>
      <c r="B3089" s="18" t="s">
        <v>4499</v>
      </c>
      <c r="C3089" s="18" t="s">
        <v>5440</v>
      </c>
      <c r="D3089" s="18" t="s">
        <v>5449</v>
      </c>
      <c r="E3089" s="18" t="s">
        <v>4553</v>
      </c>
      <c r="F3089" s="18" t="s">
        <v>40</v>
      </c>
      <c r="G3089" s="18" t="s">
        <v>26</v>
      </c>
      <c r="H3089" s="18">
        <v>4</v>
      </c>
      <c r="I3089" s="19">
        <v>3</v>
      </c>
      <c r="J3089" s="19">
        <v>1</v>
      </c>
      <c r="K3089" s="19">
        <v>1500</v>
      </c>
      <c r="L3089" s="19">
        <v>0.15</v>
      </c>
      <c r="M3089" s="19"/>
    </row>
    <row r="3090" ht="18" customHeight="1" spans="1:13">
      <c r="A3090" s="17">
        <v>3082</v>
      </c>
      <c r="B3090" s="18" t="s">
        <v>4499</v>
      </c>
      <c r="C3090" s="18" t="s">
        <v>5450</v>
      </c>
      <c r="D3090" s="18" t="s">
        <v>5451</v>
      </c>
      <c r="E3090" s="18" t="s">
        <v>4899</v>
      </c>
      <c r="F3090" s="18" t="s">
        <v>40</v>
      </c>
      <c r="G3090" s="18" t="s">
        <v>26</v>
      </c>
      <c r="H3090" s="18">
        <v>5</v>
      </c>
      <c r="I3090" s="19">
        <v>4</v>
      </c>
      <c r="J3090" s="19">
        <v>2</v>
      </c>
      <c r="K3090" s="19">
        <v>1500</v>
      </c>
      <c r="L3090" s="19">
        <v>0.3</v>
      </c>
      <c r="M3090" s="19"/>
    </row>
    <row r="3091" ht="18" customHeight="1" spans="1:13">
      <c r="A3091" s="17">
        <v>3083</v>
      </c>
      <c r="B3091" s="18" t="s">
        <v>4499</v>
      </c>
      <c r="C3091" s="18" t="s">
        <v>5450</v>
      </c>
      <c r="D3091" s="18" t="s">
        <v>5452</v>
      </c>
      <c r="E3091" s="18" t="s">
        <v>5453</v>
      </c>
      <c r="F3091" s="18" t="s">
        <v>40</v>
      </c>
      <c r="G3091" s="18" t="s">
        <v>26</v>
      </c>
      <c r="H3091" s="18">
        <v>6</v>
      </c>
      <c r="I3091" s="19">
        <v>5</v>
      </c>
      <c r="J3091" s="19">
        <v>3</v>
      </c>
      <c r="K3091" s="19">
        <v>1500</v>
      </c>
      <c r="L3091" s="19">
        <v>0.45</v>
      </c>
      <c r="M3091" s="19"/>
    </row>
    <row r="3092" ht="18" customHeight="1" spans="1:13">
      <c r="A3092" s="17">
        <v>3084</v>
      </c>
      <c r="B3092" s="18" t="s">
        <v>4499</v>
      </c>
      <c r="C3092" s="18" t="s">
        <v>5450</v>
      </c>
      <c r="D3092" s="18" t="s">
        <v>5454</v>
      </c>
      <c r="E3092" s="18" t="s">
        <v>4767</v>
      </c>
      <c r="F3092" s="18" t="s">
        <v>19</v>
      </c>
      <c r="G3092" s="18" t="s">
        <v>26</v>
      </c>
      <c r="H3092" s="18">
        <v>4</v>
      </c>
      <c r="I3092" s="19">
        <v>4</v>
      </c>
      <c r="J3092" s="19">
        <v>2</v>
      </c>
      <c r="K3092" s="19">
        <v>1000</v>
      </c>
      <c r="L3092" s="19">
        <v>0.2</v>
      </c>
      <c r="M3092" s="19"/>
    </row>
    <row r="3093" ht="18" customHeight="1" spans="1:13">
      <c r="A3093" s="17">
        <v>3085</v>
      </c>
      <c r="B3093" s="18" t="s">
        <v>4499</v>
      </c>
      <c r="C3093" s="18" t="s">
        <v>5450</v>
      </c>
      <c r="D3093" s="18" t="s">
        <v>5455</v>
      </c>
      <c r="E3093" s="18" t="s">
        <v>5456</v>
      </c>
      <c r="F3093" s="18" t="s">
        <v>40</v>
      </c>
      <c r="G3093" s="18" t="s">
        <v>26</v>
      </c>
      <c r="H3093" s="18">
        <v>4</v>
      </c>
      <c r="I3093" s="19">
        <v>3</v>
      </c>
      <c r="J3093" s="19">
        <v>1</v>
      </c>
      <c r="K3093" s="19">
        <v>1500</v>
      </c>
      <c r="L3093" s="19">
        <v>0.15</v>
      </c>
      <c r="M3093" s="19"/>
    </row>
    <row r="3094" ht="18" customHeight="1" spans="1:13">
      <c r="A3094" s="17">
        <v>3086</v>
      </c>
      <c r="B3094" s="18" t="s">
        <v>4499</v>
      </c>
      <c r="C3094" s="18" t="s">
        <v>5450</v>
      </c>
      <c r="D3094" s="18" t="s">
        <v>5457</v>
      </c>
      <c r="E3094" s="18" t="s">
        <v>5017</v>
      </c>
      <c r="F3094" s="18" t="s">
        <v>19</v>
      </c>
      <c r="G3094" s="18" t="s">
        <v>26</v>
      </c>
      <c r="H3094" s="18">
        <v>3</v>
      </c>
      <c r="I3094" s="19">
        <v>3</v>
      </c>
      <c r="J3094" s="19">
        <v>1</v>
      </c>
      <c r="K3094" s="19">
        <v>1000</v>
      </c>
      <c r="L3094" s="19">
        <v>0.1</v>
      </c>
      <c r="M3094" s="19"/>
    </row>
    <row r="3095" ht="18" customHeight="1" spans="1:13">
      <c r="A3095" s="17">
        <v>3087</v>
      </c>
      <c r="B3095" s="18" t="s">
        <v>4499</v>
      </c>
      <c r="C3095" s="18" t="s">
        <v>5450</v>
      </c>
      <c r="D3095" s="18" t="s">
        <v>5458</v>
      </c>
      <c r="E3095" s="18" t="s">
        <v>5459</v>
      </c>
      <c r="F3095" s="18" t="s">
        <v>19</v>
      </c>
      <c r="G3095" s="18" t="s">
        <v>26</v>
      </c>
      <c r="H3095" s="18">
        <v>6</v>
      </c>
      <c r="I3095" s="19">
        <v>5</v>
      </c>
      <c r="J3095" s="19">
        <v>3</v>
      </c>
      <c r="K3095" s="19">
        <v>1000</v>
      </c>
      <c r="L3095" s="19">
        <v>0.3</v>
      </c>
      <c r="M3095" s="19"/>
    </row>
    <row r="3096" ht="18" customHeight="1" spans="1:13">
      <c r="A3096" s="17">
        <v>3088</v>
      </c>
      <c r="B3096" s="18" t="s">
        <v>4499</v>
      </c>
      <c r="C3096" s="18" t="s">
        <v>5460</v>
      </c>
      <c r="D3096" s="18" t="s">
        <v>3535</v>
      </c>
      <c r="E3096" s="18" t="s">
        <v>4564</v>
      </c>
      <c r="F3096" s="18" t="s">
        <v>19</v>
      </c>
      <c r="G3096" s="18" t="s">
        <v>26</v>
      </c>
      <c r="H3096" s="18">
        <v>14</v>
      </c>
      <c r="I3096" s="19">
        <v>4</v>
      </c>
      <c r="J3096" s="19">
        <v>2</v>
      </c>
      <c r="K3096" s="19">
        <v>1000</v>
      </c>
      <c r="L3096" s="19">
        <v>0.2</v>
      </c>
      <c r="M3096" s="19"/>
    </row>
    <row r="3097" ht="18" customHeight="1" spans="1:13">
      <c r="A3097" s="17">
        <v>3089</v>
      </c>
      <c r="B3097" s="18" t="s">
        <v>4499</v>
      </c>
      <c r="C3097" s="18" t="s">
        <v>5460</v>
      </c>
      <c r="D3097" s="18" t="s">
        <v>5461</v>
      </c>
      <c r="E3097" s="18" t="s">
        <v>5341</v>
      </c>
      <c r="F3097" s="18" t="s">
        <v>19</v>
      </c>
      <c r="G3097" s="18" t="s">
        <v>26</v>
      </c>
      <c r="H3097" s="18">
        <v>6</v>
      </c>
      <c r="I3097" s="19">
        <v>4</v>
      </c>
      <c r="J3097" s="19">
        <v>1</v>
      </c>
      <c r="K3097" s="19">
        <v>1000</v>
      </c>
      <c r="L3097" s="19">
        <v>0.1</v>
      </c>
      <c r="M3097" s="19"/>
    </row>
    <row r="3098" ht="18" customHeight="1" spans="1:13">
      <c r="A3098" s="17">
        <v>3090</v>
      </c>
      <c r="B3098" s="18" t="s">
        <v>4499</v>
      </c>
      <c r="C3098" s="18" t="s">
        <v>5460</v>
      </c>
      <c r="D3098" s="18" t="s">
        <v>5462</v>
      </c>
      <c r="E3098" s="18" t="s">
        <v>4684</v>
      </c>
      <c r="F3098" s="18" t="s">
        <v>19</v>
      </c>
      <c r="G3098" s="18" t="s">
        <v>26</v>
      </c>
      <c r="H3098" s="18">
        <v>13</v>
      </c>
      <c r="I3098" s="19">
        <v>5</v>
      </c>
      <c r="J3098" s="19">
        <v>3</v>
      </c>
      <c r="K3098" s="19">
        <v>1000</v>
      </c>
      <c r="L3098" s="19">
        <v>0.3</v>
      </c>
      <c r="M3098" s="19"/>
    </row>
    <row r="3099" ht="18" customHeight="1" spans="1:13">
      <c r="A3099" s="17">
        <v>3091</v>
      </c>
      <c r="B3099" s="18" t="s">
        <v>4499</v>
      </c>
      <c r="C3099" s="18" t="s">
        <v>5460</v>
      </c>
      <c r="D3099" s="18" t="s">
        <v>5463</v>
      </c>
      <c r="E3099" s="18" t="s">
        <v>4952</v>
      </c>
      <c r="F3099" s="18" t="s">
        <v>19</v>
      </c>
      <c r="G3099" s="18" t="s">
        <v>26</v>
      </c>
      <c r="H3099" s="18">
        <v>6</v>
      </c>
      <c r="I3099" s="19">
        <v>4</v>
      </c>
      <c r="J3099" s="19">
        <v>3</v>
      </c>
      <c r="K3099" s="19">
        <v>1000</v>
      </c>
      <c r="L3099" s="19">
        <v>0.3</v>
      </c>
      <c r="M3099" s="19"/>
    </row>
    <row r="3100" ht="18" customHeight="1" spans="1:13">
      <c r="A3100" s="17">
        <v>3092</v>
      </c>
      <c r="B3100" s="18" t="s">
        <v>4499</v>
      </c>
      <c r="C3100" s="18" t="s">
        <v>5460</v>
      </c>
      <c r="D3100" s="18" t="s">
        <v>5464</v>
      </c>
      <c r="E3100" s="18" t="s">
        <v>4814</v>
      </c>
      <c r="F3100" s="18" t="s">
        <v>19</v>
      </c>
      <c r="G3100" s="18" t="s">
        <v>26</v>
      </c>
      <c r="H3100" s="18">
        <v>18</v>
      </c>
      <c r="I3100" s="19">
        <v>5</v>
      </c>
      <c r="J3100" s="19">
        <v>3</v>
      </c>
      <c r="K3100" s="19">
        <v>1000</v>
      </c>
      <c r="L3100" s="19">
        <v>0.3</v>
      </c>
      <c r="M3100" s="19"/>
    </row>
    <row r="3101" ht="18" customHeight="1" spans="1:13">
      <c r="A3101" s="17">
        <v>3093</v>
      </c>
      <c r="B3101" s="18" t="s">
        <v>4499</v>
      </c>
      <c r="C3101" s="18" t="s">
        <v>5460</v>
      </c>
      <c r="D3101" s="18" t="s">
        <v>5465</v>
      </c>
      <c r="E3101" s="18" t="s">
        <v>4635</v>
      </c>
      <c r="F3101" s="18" t="s">
        <v>19</v>
      </c>
      <c r="G3101" s="18" t="s">
        <v>20</v>
      </c>
      <c r="H3101" s="18">
        <v>46</v>
      </c>
      <c r="I3101" s="19">
        <v>25</v>
      </c>
      <c r="J3101" s="19">
        <v>15</v>
      </c>
      <c r="K3101" s="19">
        <v>200</v>
      </c>
      <c r="L3101" s="19">
        <v>0.3</v>
      </c>
      <c r="M3101" s="19"/>
    </row>
    <row r="3102" ht="18" customHeight="1" spans="1:13">
      <c r="A3102" s="17">
        <v>3094</v>
      </c>
      <c r="B3102" s="18" t="s">
        <v>4499</v>
      </c>
      <c r="C3102" s="18" t="s">
        <v>5460</v>
      </c>
      <c r="D3102" s="18" t="s">
        <v>5466</v>
      </c>
      <c r="E3102" s="18" t="s">
        <v>5467</v>
      </c>
      <c r="F3102" s="18" t="s">
        <v>19</v>
      </c>
      <c r="G3102" s="18" t="s">
        <v>26</v>
      </c>
      <c r="H3102" s="18">
        <v>7</v>
      </c>
      <c r="I3102" s="19">
        <v>5</v>
      </c>
      <c r="J3102" s="19">
        <v>3</v>
      </c>
      <c r="K3102" s="19">
        <v>1000</v>
      </c>
      <c r="L3102" s="19">
        <v>0.3</v>
      </c>
      <c r="M3102" s="19"/>
    </row>
    <row r="3103" ht="18" customHeight="1" spans="1:13">
      <c r="A3103" s="17">
        <v>3095</v>
      </c>
      <c r="B3103" s="18" t="s">
        <v>4499</v>
      </c>
      <c r="C3103" s="18" t="s">
        <v>5460</v>
      </c>
      <c r="D3103" s="18" t="s">
        <v>5468</v>
      </c>
      <c r="E3103" s="18" t="s">
        <v>5020</v>
      </c>
      <c r="F3103" s="18" t="s">
        <v>40</v>
      </c>
      <c r="G3103" s="18" t="s">
        <v>26</v>
      </c>
      <c r="H3103" s="18">
        <v>4</v>
      </c>
      <c r="I3103" s="19">
        <v>3</v>
      </c>
      <c r="J3103" s="19">
        <v>1</v>
      </c>
      <c r="K3103" s="19">
        <v>1500</v>
      </c>
      <c r="L3103" s="19">
        <v>0.15</v>
      </c>
      <c r="M3103" s="19"/>
    </row>
    <row r="3104" ht="18" customHeight="1" spans="1:13">
      <c r="A3104" s="17">
        <v>3096</v>
      </c>
      <c r="B3104" s="18" t="s">
        <v>4499</v>
      </c>
      <c r="C3104" s="18" t="s">
        <v>5460</v>
      </c>
      <c r="D3104" s="18" t="s">
        <v>5469</v>
      </c>
      <c r="E3104" s="18" t="s">
        <v>5391</v>
      </c>
      <c r="F3104" s="18" t="s">
        <v>19</v>
      </c>
      <c r="G3104" s="18" t="s">
        <v>26</v>
      </c>
      <c r="H3104" s="18">
        <v>4</v>
      </c>
      <c r="I3104" s="19">
        <v>3</v>
      </c>
      <c r="J3104" s="19">
        <v>1</v>
      </c>
      <c r="K3104" s="19">
        <v>1000</v>
      </c>
      <c r="L3104" s="19">
        <v>0.1</v>
      </c>
      <c r="M3104" s="19"/>
    </row>
    <row r="3105" ht="18" customHeight="1" spans="1:13">
      <c r="A3105" s="17">
        <v>3097</v>
      </c>
      <c r="B3105" s="18" t="s">
        <v>4499</v>
      </c>
      <c r="C3105" s="18" t="s">
        <v>5460</v>
      </c>
      <c r="D3105" s="18" t="s">
        <v>672</v>
      </c>
      <c r="E3105" s="18" t="s">
        <v>4708</v>
      </c>
      <c r="F3105" s="18" t="s">
        <v>19</v>
      </c>
      <c r="G3105" s="18" t="s">
        <v>26</v>
      </c>
      <c r="H3105" s="18">
        <v>11</v>
      </c>
      <c r="I3105" s="19">
        <v>5</v>
      </c>
      <c r="J3105" s="19">
        <v>3</v>
      </c>
      <c r="K3105" s="19">
        <v>1000</v>
      </c>
      <c r="L3105" s="19">
        <v>0.3</v>
      </c>
      <c r="M3105" s="19"/>
    </row>
    <row r="3106" ht="18" customHeight="1" spans="1:13">
      <c r="A3106" s="17">
        <v>3098</v>
      </c>
      <c r="B3106" s="18" t="s">
        <v>4499</v>
      </c>
      <c r="C3106" s="18" t="s">
        <v>5460</v>
      </c>
      <c r="D3106" s="18" t="s">
        <v>5470</v>
      </c>
      <c r="E3106" s="18" t="s">
        <v>4531</v>
      </c>
      <c r="F3106" s="18" t="s">
        <v>19</v>
      </c>
      <c r="G3106" s="18" t="s">
        <v>20</v>
      </c>
      <c r="H3106" s="18">
        <v>26</v>
      </c>
      <c r="I3106" s="19">
        <v>18</v>
      </c>
      <c r="J3106" s="19">
        <v>8</v>
      </c>
      <c r="K3106" s="19">
        <v>200</v>
      </c>
      <c r="L3106" s="19">
        <v>0.16</v>
      </c>
      <c r="M3106" s="19"/>
    </row>
    <row r="3107" ht="18" customHeight="1" spans="1:13">
      <c r="A3107" s="17">
        <v>3099</v>
      </c>
      <c r="B3107" s="18" t="s">
        <v>4499</v>
      </c>
      <c r="C3107" s="18" t="s">
        <v>5460</v>
      </c>
      <c r="D3107" s="18" t="s">
        <v>5471</v>
      </c>
      <c r="E3107" s="18" t="s">
        <v>4767</v>
      </c>
      <c r="F3107" s="18" t="s">
        <v>19</v>
      </c>
      <c r="G3107" s="18" t="s">
        <v>20</v>
      </c>
      <c r="H3107" s="18">
        <v>36</v>
      </c>
      <c r="I3107" s="19">
        <v>25</v>
      </c>
      <c r="J3107" s="19">
        <v>15</v>
      </c>
      <c r="K3107" s="19">
        <v>200</v>
      </c>
      <c r="L3107" s="19">
        <v>0.3</v>
      </c>
      <c r="M3107" s="19"/>
    </row>
    <row r="3108" ht="18" customHeight="1" spans="1:13">
      <c r="A3108" s="17">
        <v>3100</v>
      </c>
      <c r="B3108" s="18" t="s">
        <v>4499</v>
      </c>
      <c r="C3108" s="18" t="s">
        <v>5460</v>
      </c>
      <c r="D3108" s="18" t="s">
        <v>5472</v>
      </c>
      <c r="E3108" s="18" t="s">
        <v>4643</v>
      </c>
      <c r="F3108" s="18" t="s">
        <v>19</v>
      </c>
      <c r="G3108" s="18" t="s">
        <v>20</v>
      </c>
      <c r="H3108" s="18">
        <v>20</v>
      </c>
      <c r="I3108" s="19">
        <v>15</v>
      </c>
      <c r="J3108" s="19">
        <v>5</v>
      </c>
      <c r="K3108" s="19">
        <v>200</v>
      </c>
      <c r="L3108" s="19">
        <v>0.1</v>
      </c>
      <c r="M3108" s="19"/>
    </row>
    <row r="3109" ht="18" customHeight="1" spans="1:13">
      <c r="A3109" s="17">
        <v>3101</v>
      </c>
      <c r="B3109" s="18" t="s">
        <v>4499</v>
      </c>
      <c r="C3109" s="18" t="s">
        <v>5473</v>
      </c>
      <c r="D3109" s="18" t="s">
        <v>2479</v>
      </c>
      <c r="E3109" s="18" t="s">
        <v>4986</v>
      </c>
      <c r="F3109" s="18" t="s">
        <v>19</v>
      </c>
      <c r="G3109" s="18" t="s">
        <v>26</v>
      </c>
      <c r="H3109" s="18">
        <v>12</v>
      </c>
      <c r="I3109" s="19">
        <v>8</v>
      </c>
      <c r="J3109" s="19">
        <v>3</v>
      </c>
      <c r="K3109" s="19">
        <v>1000</v>
      </c>
      <c r="L3109" s="19">
        <v>0.3</v>
      </c>
      <c r="M3109" s="19"/>
    </row>
    <row r="3110" ht="18" customHeight="1" spans="1:13">
      <c r="A3110" s="17">
        <v>3102</v>
      </c>
      <c r="B3110" s="18" t="s">
        <v>4499</v>
      </c>
      <c r="C3110" s="18" t="s">
        <v>5473</v>
      </c>
      <c r="D3110" s="18" t="s">
        <v>4462</v>
      </c>
      <c r="E3110" s="18" t="s">
        <v>4531</v>
      </c>
      <c r="F3110" s="18" t="s">
        <v>40</v>
      </c>
      <c r="G3110" s="18" t="s">
        <v>26</v>
      </c>
      <c r="H3110" s="18">
        <v>8</v>
      </c>
      <c r="I3110" s="19">
        <v>7</v>
      </c>
      <c r="J3110" s="19">
        <v>4</v>
      </c>
      <c r="K3110" s="19">
        <v>1500</v>
      </c>
      <c r="L3110" s="19">
        <v>0.5</v>
      </c>
      <c r="M3110" s="19"/>
    </row>
    <row r="3111" ht="18" customHeight="1" spans="1:13">
      <c r="A3111" s="17">
        <v>3103</v>
      </c>
      <c r="B3111" s="18" t="s">
        <v>4499</v>
      </c>
      <c r="C3111" s="18" t="s">
        <v>5473</v>
      </c>
      <c r="D3111" s="18" t="s">
        <v>5474</v>
      </c>
      <c r="E3111" s="18" t="s">
        <v>5475</v>
      </c>
      <c r="F3111" s="18" t="s">
        <v>19</v>
      </c>
      <c r="G3111" s="18" t="s">
        <v>26</v>
      </c>
      <c r="H3111" s="18">
        <v>3</v>
      </c>
      <c r="I3111" s="19">
        <v>3</v>
      </c>
      <c r="J3111" s="19">
        <v>1</v>
      </c>
      <c r="K3111" s="19">
        <v>1000</v>
      </c>
      <c r="L3111" s="19">
        <v>0.1</v>
      </c>
      <c r="M3111" s="19"/>
    </row>
    <row r="3112" ht="18" customHeight="1" spans="1:13">
      <c r="A3112" s="17">
        <v>3104</v>
      </c>
      <c r="B3112" s="18" t="s">
        <v>4499</v>
      </c>
      <c r="C3112" s="18" t="s">
        <v>5473</v>
      </c>
      <c r="D3112" s="18" t="s">
        <v>647</v>
      </c>
      <c r="E3112" s="18" t="s">
        <v>4711</v>
      </c>
      <c r="F3112" s="18" t="s">
        <v>19</v>
      </c>
      <c r="G3112" s="18" t="s">
        <v>26</v>
      </c>
      <c r="H3112" s="18">
        <v>6</v>
      </c>
      <c r="I3112" s="19">
        <v>5</v>
      </c>
      <c r="J3112" s="19">
        <v>3</v>
      </c>
      <c r="K3112" s="19">
        <v>1000</v>
      </c>
      <c r="L3112" s="19">
        <v>0.3</v>
      </c>
      <c r="M3112" s="19"/>
    </row>
    <row r="3113" ht="18" customHeight="1" spans="1:13">
      <c r="A3113" s="17">
        <v>3105</v>
      </c>
      <c r="B3113" s="18" t="s">
        <v>4499</v>
      </c>
      <c r="C3113" s="18" t="s">
        <v>5473</v>
      </c>
      <c r="D3113" s="18" t="s">
        <v>907</v>
      </c>
      <c r="E3113" s="18" t="s">
        <v>4558</v>
      </c>
      <c r="F3113" s="18" t="s">
        <v>19</v>
      </c>
      <c r="G3113" s="18" t="s">
        <v>26</v>
      </c>
      <c r="H3113" s="18">
        <v>7</v>
      </c>
      <c r="I3113" s="19">
        <v>5</v>
      </c>
      <c r="J3113" s="19">
        <v>3</v>
      </c>
      <c r="K3113" s="19">
        <v>1000</v>
      </c>
      <c r="L3113" s="19">
        <v>0.3</v>
      </c>
      <c r="M3113" s="19"/>
    </row>
    <row r="3114" ht="18" customHeight="1" spans="1:13">
      <c r="A3114" s="17">
        <v>3106</v>
      </c>
      <c r="B3114" s="18" t="s">
        <v>4499</v>
      </c>
      <c r="C3114" s="18" t="s">
        <v>5473</v>
      </c>
      <c r="D3114" s="18" t="s">
        <v>5476</v>
      </c>
      <c r="E3114" s="18" t="s">
        <v>4787</v>
      </c>
      <c r="F3114" s="18" t="s">
        <v>19</v>
      </c>
      <c r="G3114" s="18" t="s">
        <v>26</v>
      </c>
      <c r="H3114" s="18">
        <v>12</v>
      </c>
      <c r="I3114" s="19">
        <v>10</v>
      </c>
      <c r="J3114" s="19">
        <v>3</v>
      </c>
      <c r="K3114" s="19">
        <v>1000</v>
      </c>
      <c r="L3114" s="19">
        <v>0.3</v>
      </c>
      <c r="M3114" s="19"/>
    </row>
    <row r="3115" ht="18" customHeight="1" spans="1:13">
      <c r="A3115" s="17">
        <v>3107</v>
      </c>
      <c r="B3115" s="18" t="s">
        <v>4499</v>
      </c>
      <c r="C3115" s="18" t="s">
        <v>5473</v>
      </c>
      <c r="D3115" s="18" t="s">
        <v>176</v>
      </c>
      <c r="E3115" s="18" t="s">
        <v>4533</v>
      </c>
      <c r="F3115" s="18" t="s">
        <v>40</v>
      </c>
      <c r="G3115" s="18" t="s">
        <v>26</v>
      </c>
      <c r="H3115" s="18">
        <v>13</v>
      </c>
      <c r="I3115" s="19">
        <v>3</v>
      </c>
      <c r="J3115" s="19">
        <v>1</v>
      </c>
      <c r="K3115" s="19">
        <v>1500</v>
      </c>
      <c r="L3115" s="19">
        <v>0.15</v>
      </c>
      <c r="M3115" s="19"/>
    </row>
    <row r="3116" ht="18" customHeight="1" spans="1:13">
      <c r="A3116" s="17">
        <v>3108</v>
      </c>
      <c r="B3116" s="18" t="s">
        <v>4499</v>
      </c>
      <c r="C3116" s="18" t="s">
        <v>5473</v>
      </c>
      <c r="D3116" s="18" t="s">
        <v>2548</v>
      </c>
      <c r="E3116" s="18" t="s">
        <v>4715</v>
      </c>
      <c r="F3116" s="18" t="s">
        <v>19</v>
      </c>
      <c r="G3116" s="18" t="s">
        <v>26</v>
      </c>
      <c r="H3116" s="18">
        <v>6</v>
      </c>
      <c r="I3116" s="19">
        <v>3</v>
      </c>
      <c r="J3116" s="19">
        <v>1</v>
      </c>
      <c r="K3116" s="19">
        <v>1000</v>
      </c>
      <c r="L3116" s="19">
        <v>0.1</v>
      </c>
      <c r="M3116" s="19"/>
    </row>
    <row r="3117" ht="18" customHeight="1" spans="1:13">
      <c r="A3117" s="17">
        <v>3109</v>
      </c>
      <c r="B3117" s="18" t="s">
        <v>4499</v>
      </c>
      <c r="C3117" s="18" t="s">
        <v>5473</v>
      </c>
      <c r="D3117" s="18" t="s">
        <v>943</v>
      </c>
      <c r="E3117" s="18" t="s">
        <v>4803</v>
      </c>
      <c r="F3117" s="18" t="s">
        <v>19</v>
      </c>
      <c r="G3117" s="18" t="s">
        <v>20</v>
      </c>
      <c r="H3117" s="18">
        <v>30</v>
      </c>
      <c r="I3117" s="19">
        <v>25</v>
      </c>
      <c r="J3117" s="19">
        <v>15</v>
      </c>
      <c r="K3117" s="19">
        <v>200</v>
      </c>
      <c r="L3117" s="19">
        <v>0.3</v>
      </c>
      <c r="M3117" s="19"/>
    </row>
    <row r="3118" ht="18" customHeight="1" spans="1:13">
      <c r="A3118" s="17">
        <v>3110</v>
      </c>
      <c r="B3118" s="18" t="s">
        <v>4499</v>
      </c>
      <c r="C3118" s="18" t="s">
        <v>5473</v>
      </c>
      <c r="D3118" s="18" t="s">
        <v>5477</v>
      </c>
      <c r="E3118" s="18" t="s">
        <v>4767</v>
      </c>
      <c r="F3118" s="18" t="s">
        <v>40</v>
      </c>
      <c r="G3118" s="18" t="s">
        <v>26</v>
      </c>
      <c r="H3118" s="18">
        <v>8</v>
      </c>
      <c r="I3118" s="19">
        <v>3</v>
      </c>
      <c r="J3118" s="19">
        <v>1</v>
      </c>
      <c r="K3118" s="19">
        <v>1500</v>
      </c>
      <c r="L3118" s="19">
        <v>0.15</v>
      </c>
      <c r="M3118" s="19"/>
    </row>
    <row r="3119" ht="18" customHeight="1" spans="1:13">
      <c r="A3119" s="17">
        <v>3111</v>
      </c>
      <c r="B3119" s="18" t="s">
        <v>4499</v>
      </c>
      <c r="C3119" s="18" t="s">
        <v>5473</v>
      </c>
      <c r="D3119" s="18" t="s">
        <v>5478</v>
      </c>
      <c r="E3119" s="18" t="s">
        <v>4923</v>
      </c>
      <c r="F3119" s="18" t="s">
        <v>19</v>
      </c>
      <c r="G3119" s="18" t="s">
        <v>20</v>
      </c>
      <c r="H3119" s="18">
        <v>12</v>
      </c>
      <c r="I3119" s="19">
        <v>12</v>
      </c>
      <c r="J3119" s="19">
        <v>3</v>
      </c>
      <c r="K3119" s="19">
        <v>200</v>
      </c>
      <c r="L3119" s="19">
        <v>0.06</v>
      </c>
      <c r="M3119" s="19"/>
    </row>
    <row r="3120" ht="18" customHeight="1" spans="1:13">
      <c r="A3120" s="17">
        <v>3112</v>
      </c>
      <c r="B3120" s="18" t="s">
        <v>4499</v>
      </c>
      <c r="C3120" s="18" t="s">
        <v>5479</v>
      </c>
      <c r="D3120" s="18" t="s">
        <v>5472</v>
      </c>
      <c r="E3120" s="18" t="s">
        <v>5480</v>
      </c>
      <c r="F3120" s="18" t="s">
        <v>19</v>
      </c>
      <c r="G3120" s="18" t="s">
        <v>26</v>
      </c>
      <c r="H3120" s="18">
        <v>6</v>
      </c>
      <c r="I3120" s="19">
        <v>4</v>
      </c>
      <c r="J3120" s="19">
        <v>1</v>
      </c>
      <c r="K3120" s="19">
        <v>1000</v>
      </c>
      <c r="L3120" s="19">
        <v>0.1</v>
      </c>
      <c r="M3120" s="19"/>
    </row>
    <row r="3121" ht="18" customHeight="1" spans="1:13">
      <c r="A3121" s="17">
        <v>3113</v>
      </c>
      <c r="B3121" s="18" t="s">
        <v>4499</v>
      </c>
      <c r="C3121" s="18" t="s">
        <v>5479</v>
      </c>
      <c r="D3121" s="18" t="s">
        <v>5481</v>
      </c>
      <c r="E3121" s="18" t="s">
        <v>5482</v>
      </c>
      <c r="F3121" s="18" t="s">
        <v>19</v>
      </c>
      <c r="G3121" s="18" t="s">
        <v>26</v>
      </c>
      <c r="H3121" s="18">
        <v>6</v>
      </c>
      <c r="I3121" s="19">
        <v>4</v>
      </c>
      <c r="J3121" s="19">
        <v>3</v>
      </c>
      <c r="K3121" s="19">
        <v>1000</v>
      </c>
      <c r="L3121" s="19">
        <v>0.3</v>
      </c>
      <c r="M3121" s="19"/>
    </row>
    <row r="3122" ht="18" customHeight="1" spans="1:13">
      <c r="A3122" s="17">
        <v>3114</v>
      </c>
      <c r="B3122" s="18" t="s">
        <v>4499</v>
      </c>
      <c r="C3122" s="18" t="s">
        <v>5479</v>
      </c>
      <c r="D3122" s="18" t="s">
        <v>4759</v>
      </c>
      <c r="E3122" s="18" t="s">
        <v>5073</v>
      </c>
      <c r="F3122" s="18" t="s">
        <v>19</v>
      </c>
      <c r="G3122" s="18" t="s">
        <v>26</v>
      </c>
      <c r="H3122" s="18">
        <v>6</v>
      </c>
      <c r="I3122" s="19">
        <v>4</v>
      </c>
      <c r="J3122" s="19">
        <v>2</v>
      </c>
      <c r="K3122" s="19">
        <v>1000</v>
      </c>
      <c r="L3122" s="19">
        <v>0.2</v>
      </c>
      <c r="M3122" s="19"/>
    </row>
    <row r="3123" ht="18" customHeight="1" spans="1:13">
      <c r="A3123" s="17">
        <v>3115</v>
      </c>
      <c r="B3123" s="18" t="s">
        <v>4499</v>
      </c>
      <c r="C3123" s="18" t="s">
        <v>5479</v>
      </c>
      <c r="D3123" s="18" t="s">
        <v>5483</v>
      </c>
      <c r="E3123" s="18" t="s">
        <v>5049</v>
      </c>
      <c r="F3123" s="18" t="s">
        <v>19</v>
      </c>
      <c r="G3123" s="18" t="s">
        <v>26</v>
      </c>
      <c r="H3123" s="18">
        <v>5</v>
      </c>
      <c r="I3123" s="19">
        <v>3</v>
      </c>
      <c r="J3123" s="19">
        <v>1</v>
      </c>
      <c r="K3123" s="19">
        <v>1000</v>
      </c>
      <c r="L3123" s="19">
        <v>0.1</v>
      </c>
      <c r="M3123" s="19"/>
    </row>
    <row r="3124" ht="18" customHeight="1" spans="1:13">
      <c r="A3124" s="17">
        <v>3116</v>
      </c>
      <c r="B3124" s="18" t="s">
        <v>4499</v>
      </c>
      <c r="C3124" s="18" t="s">
        <v>5479</v>
      </c>
      <c r="D3124" s="18" t="s">
        <v>4744</v>
      </c>
      <c r="E3124" s="18" t="s">
        <v>5484</v>
      </c>
      <c r="F3124" s="18" t="s">
        <v>19</v>
      </c>
      <c r="G3124" s="18" t="s">
        <v>26</v>
      </c>
      <c r="H3124" s="18">
        <v>10</v>
      </c>
      <c r="I3124" s="19">
        <v>8</v>
      </c>
      <c r="J3124" s="19">
        <v>3</v>
      </c>
      <c r="K3124" s="19">
        <v>1000</v>
      </c>
      <c r="L3124" s="19">
        <v>0.3</v>
      </c>
      <c r="M3124" s="19"/>
    </row>
    <row r="3125" ht="18" customHeight="1" spans="1:13">
      <c r="A3125" s="17">
        <v>3117</v>
      </c>
      <c r="B3125" s="18" t="s">
        <v>4499</v>
      </c>
      <c r="C3125" s="18" t="s">
        <v>5479</v>
      </c>
      <c r="D3125" s="18" t="s">
        <v>4494</v>
      </c>
      <c r="E3125" s="18" t="s">
        <v>5485</v>
      </c>
      <c r="F3125" s="18" t="s">
        <v>40</v>
      </c>
      <c r="G3125" s="18" t="s">
        <v>26</v>
      </c>
      <c r="H3125" s="18">
        <v>6</v>
      </c>
      <c r="I3125" s="19">
        <v>4</v>
      </c>
      <c r="J3125" s="19">
        <v>1</v>
      </c>
      <c r="K3125" s="19">
        <v>1500</v>
      </c>
      <c r="L3125" s="19">
        <v>0.15</v>
      </c>
      <c r="M3125" s="19"/>
    </row>
    <row r="3126" ht="18" customHeight="1" spans="1:13">
      <c r="A3126" s="17">
        <v>3118</v>
      </c>
      <c r="B3126" s="18" t="s">
        <v>4499</v>
      </c>
      <c r="C3126" s="18" t="s">
        <v>5479</v>
      </c>
      <c r="D3126" s="18" t="s">
        <v>5486</v>
      </c>
      <c r="E3126" s="18" t="s">
        <v>5487</v>
      </c>
      <c r="F3126" s="18" t="s">
        <v>40</v>
      </c>
      <c r="G3126" s="18" t="s">
        <v>26</v>
      </c>
      <c r="H3126" s="18">
        <v>6</v>
      </c>
      <c r="I3126" s="19">
        <v>4</v>
      </c>
      <c r="J3126" s="19">
        <v>1</v>
      </c>
      <c r="K3126" s="19">
        <v>1500</v>
      </c>
      <c r="L3126" s="19">
        <v>0.15</v>
      </c>
      <c r="M3126" s="19"/>
    </row>
    <row r="3127" ht="18" customHeight="1" spans="1:13">
      <c r="A3127" s="17">
        <v>3119</v>
      </c>
      <c r="B3127" s="18" t="s">
        <v>4499</v>
      </c>
      <c r="C3127" s="18" t="s">
        <v>5479</v>
      </c>
      <c r="D3127" s="18" t="s">
        <v>5488</v>
      </c>
      <c r="E3127" s="18" t="s">
        <v>5489</v>
      </c>
      <c r="F3127" s="18" t="s">
        <v>19</v>
      </c>
      <c r="G3127" s="18" t="s">
        <v>26</v>
      </c>
      <c r="H3127" s="18">
        <v>8</v>
      </c>
      <c r="I3127" s="19">
        <v>6</v>
      </c>
      <c r="J3127" s="19">
        <v>3</v>
      </c>
      <c r="K3127" s="19">
        <v>1000</v>
      </c>
      <c r="L3127" s="19">
        <v>0.3</v>
      </c>
      <c r="M3127" s="19"/>
    </row>
    <row r="3128" ht="18" customHeight="1" spans="1:13">
      <c r="A3128" s="17">
        <v>3120</v>
      </c>
      <c r="B3128" s="18" t="s">
        <v>4499</v>
      </c>
      <c r="C3128" s="18" t="s">
        <v>5479</v>
      </c>
      <c r="D3128" s="18" t="s">
        <v>5490</v>
      </c>
      <c r="E3128" s="18" t="s">
        <v>4538</v>
      </c>
      <c r="F3128" s="18" t="s">
        <v>40</v>
      </c>
      <c r="G3128" s="18" t="s">
        <v>20</v>
      </c>
      <c r="H3128" s="18">
        <v>33</v>
      </c>
      <c r="I3128" s="19">
        <v>23</v>
      </c>
      <c r="J3128" s="19">
        <v>13</v>
      </c>
      <c r="K3128" s="19">
        <v>300</v>
      </c>
      <c r="L3128" s="19">
        <v>0.39</v>
      </c>
      <c r="M3128" s="19"/>
    </row>
    <row r="3129" ht="18" customHeight="1" spans="1:13">
      <c r="A3129" s="17">
        <v>3121</v>
      </c>
      <c r="B3129" s="18" t="s">
        <v>4499</v>
      </c>
      <c r="C3129" s="18" t="s">
        <v>5491</v>
      </c>
      <c r="D3129" s="18" t="s">
        <v>5155</v>
      </c>
      <c r="E3129" s="18" t="s">
        <v>5492</v>
      </c>
      <c r="F3129" s="18" t="s">
        <v>19</v>
      </c>
      <c r="G3129" s="18" t="s">
        <v>26</v>
      </c>
      <c r="H3129" s="18">
        <v>5</v>
      </c>
      <c r="I3129" s="19">
        <v>4</v>
      </c>
      <c r="J3129" s="19">
        <v>2</v>
      </c>
      <c r="K3129" s="19">
        <v>1000</v>
      </c>
      <c r="L3129" s="19">
        <v>0.2</v>
      </c>
      <c r="M3129" s="19"/>
    </row>
    <row r="3130" ht="18" customHeight="1" spans="1:13">
      <c r="A3130" s="17">
        <v>3122</v>
      </c>
      <c r="B3130" s="18" t="s">
        <v>4499</v>
      </c>
      <c r="C3130" s="18" t="s">
        <v>5491</v>
      </c>
      <c r="D3130" s="18" t="s">
        <v>5493</v>
      </c>
      <c r="E3130" s="18" t="s">
        <v>4915</v>
      </c>
      <c r="F3130" s="18" t="s">
        <v>19</v>
      </c>
      <c r="G3130" s="18" t="s">
        <v>26</v>
      </c>
      <c r="H3130" s="18">
        <v>12</v>
      </c>
      <c r="I3130" s="19">
        <v>6</v>
      </c>
      <c r="J3130" s="19">
        <v>4</v>
      </c>
      <c r="K3130" s="19">
        <v>1000</v>
      </c>
      <c r="L3130" s="19">
        <v>0.3</v>
      </c>
      <c r="M3130" s="19"/>
    </row>
    <row r="3131" ht="18" customHeight="1" spans="1:13">
      <c r="A3131" s="17">
        <v>3123</v>
      </c>
      <c r="B3131" s="18" t="s">
        <v>4499</v>
      </c>
      <c r="C3131" s="18" t="s">
        <v>5491</v>
      </c>
      <c r="D3131" s="18" t="s">
        <v>5494</v>
      </c>
      <c r="E3131" s="18" t="s">
        <v>4524</v>
      </c>
      <c r="F3131" s="18" t="s">
        <v>19</v>
      </c>
      <c r="G3131" s="18" t="s">
        <v>26</v>
      </c>
      <c r="H3131" s="18">
        <v>3</v>
      </c>
      <c r="I3131" s="19">
        <v>3</v>
      </c>
      <c r="J3131" s="19">
        <v>1</v>
      </c>
      <c r="K3131" s="19">
        <v>1000</v>
      </c>
      <c r="L3131" s="19">
        <v>0.1</v>
      </c>
      <c r="M3131" s="19"/>
    </row>
    <row r="3132" ht="18" customHeight="1" spans="1:13">
      <c r="A3132" s="17">
        <v>3124</v>
      </c>
      <c r="B3132" s="18" t="s">
        <v>4499</v>
      </c>
      <c r="C3132" s="18" t="s">
        <v>5491</v>
      </c>
      <c r="D3132" s="18" t="s">
        <v>5495</v>
      </c>
      <c r="E3132" s="18" t="s">
        <v>4769</v>
      </c>
      <c r="F3132" s="18" t="s">
        <v>19</v>
      </c>
      <c r="G3132" s="18" t="s">
        <v>26</v>
      </c>
      <c r="H3132" s="18">
        <v>5</v>
      </c>
      <c r="I3132" s="19">
        <v>4</v>
      </c>
      <c r="J3132" s="19">
        <v>2</v>
      </c>
      <c r="K3132" s="19">
        <v>1000</v>
      </c>
      <c r="L3132" s="19">
        <v>0.2</v>
      </c>
      <c r="M3132" s="19"/>
    </row>
    <row r="3133" ht="18" customHeight="1" spans="1:13">
      <c r="A3133" s="17">
        <v>3125</v>
      </c>
      <c r="B3133" s="18" t="s">
        <v>4499</v>
      </c>
      <c r="C3133" s="18" t="s">
        <v>5491</v>
      </c>
      <c r="D3133" s="18" t="s">
        <v>5496</v>
      </c>
      <c r="E3133" s="18" t="s">
        <v>5497</v>
      </c>
      <c r="F3133" s="18" t="s">
        <v>19</v>
      </c>
      <c r="G3133" s="18" t="s">
        <v>26</v>
      </c>
      <c r="H3133" s="18">
        <v>9</v>
      </c>
      <c r="I3133" s="19">
        <v>5</v>
      </c>
      <c r="J3133" s="19">
        <v>3</v>
      </c>
      <c r="K3133" s="19">
        <v>1000</v>
      </c>
      <c r="L3133" s="19">
        <v>0.3</v>
      </c>
      <c r="M3133" s="19"/>
    </row>
    <row r="3134" ht="18" customHeight="1" spans="1:13">
      <c r="A3134" s="17">
        <v>3126</v>
      </c>
      <c r="B3134" s="18" t="s">
        <v>4499</v>
      </c>
      <c r="C3134" s="18" t="s">
        <v>5491</v>
      </c>
      <c r="D3134" s="18" t="s">
        <v>5498</v>
      </c>
      <c r="E3134" s="18" t="s">
        <v>4665</v>
      </c>
      <c r="F3134" s="18" t="s">
        <v>40</v>
      </c>
      <c r="G3134" s="18" t="s">
        <v>26</v>
      </c>
      <c r="H3134" s="18">
        <v>6</v>
      </c>
      <c r="I3134" s="19">
        <v>6</v>
      </c>
      <c r="J3134" s="19">
        <v>4</v>
      </c>
      <c r="K3134" s="19">
        <v>1500</v>
      </c>
      <c r="L3134" s="19">
        <v>0.5</v>
      </c>
      <c r="M3134" s="19"/>
    </row>
    <row r="3135" ht="18" customHeight="1" spans="1:13">
      <c r="A3135" s="17">
        <v>3127</v>
      </c>
      <c r="B3135" s="18" t="s">
        <v>4499</v>
      </c>
      <c r="C3135" s="18" t="s">
        <v>5491</v>
      </c>
      <c r="D3135" s="18" t="s">
        <v>5499</v>
      </c>
      <c r="E3135" s="18" t="s">
        <v>4566</v>
      </c>
      <c r="F3135" s="18" t="s">
        <v>19</v>
      </c>
      <c r="G3135" s="18" t="s">
        <v>26</v>
      </c>
      <c r="H3135" s="18">
        <v>20</v>
      </c>
      <c r="I3135" s="19">
        <v>5</v>
      </c>
      <c r="J3135" s="19">
        <v>3</v>
      </c>
      <c r="K3135" s="19">
        <v>1000</v>
      </c>
      <c r="L3135" s="19">
        <v>0.3</v>
      </c>
      <c r="M3135" s="19"/>
    </row>
    <row r="3136" ht="18" customHeight="1" spans="1:13">
      <c r="A3136" s="17">
        <v>3128</v>
      </c>
      <c r="B3136" s="18" t="s">
        <v>4499</v>
      </c>
      <c r="C3136" s="18" t="s">
        <v>5491</v>
      </c>
      <c r="D3136" s="18" t="s">
        <v>5500</v>
      </c>
      <c r="E3136" s="18" t="s">
        <v>4990</v>
      </c>
      <c r="F3136" s="18" t="s">
        <v>19</v>
      </c>
      <c r="G3136" s="18" t="s">
        <v>26</v>
      </c>
      <c r="H3136" s="18">
        <v>5</v>
      </c>
      <c r="I3136" s="19">
        <v>5</v>
      </c>
      <c r="J3136" s="19">
        <v>3</v>
      </c>
      <c r="K3136" s="19">
        <v>1000</v>
      </c>
      <c r="L3136" s="19">
        <v>0.3</v>
      </c>
      <c r="M3136" s="19"/>
    </row>
    <row r="3137" ht="18" customHeight="1" spans="1:13">
      <c r="A3137" s="17">
        <v>3129</v>
      </c>
      <c r="B3137" s="18" t="s">
        <v>4499</v>
      </c>
      <c r="C3137" s="18" t="s">
        <v>5501</v>
      </c>
      <c r="D3137" s="18" t="s">
        <v>5502</v>
      </c>
      <c r="E3137" s="18" t="s">
        <v>4959</v>
      </c>
      <c r="F3137" s="18" t="s">
        <v>40</v>
      </c>
      <c r="G3137" s="18" t="s">
        <v>26</v>
      </c>
      <c r="H3137" s="18">
        <v>8</v>
      </c>
      <c r="I3137" s="19">
        <v>6</v>
      </c>
      <c r="J3137" s="19">
        <v>4</v>
      </c>
      <c r="K3137" s="19">
        <v>1500</v>
      </c>
      <c r="L3137" s="19">
        <v>0.5</v>
      </c>
      <c r="M3137" s="19"/>
    </row>
    <row r="3138" ht="18" customHeight="1" spans="1:13">
      <c r="A3138" s="17">
        <v>3130</v>
      </c>
      <c r="B3138" s="18" t="s">
        <v>4499</v>
      </c>
      <c r="C3138" s="18" t="s">
        <v>5501</v>
      </c>
      <c r="D3138" s="18" t="s">
        <v>5503</v>
      </c>
      <c r="E3138" s="18" t="s">
        <v>4773</v>
      </c>
      <c r="F3138" s="18" t="s">
        <v>40</v>
      </c>
      <c r="G3138" s="18" t="s">
        <v>20</v>
      </c>
      <c r="H3138" s="18">
        <v>22</v>
      </c>
      <c r="I3138" s="19">
        <v>20</v>
      </c>
      <c r="J3138" s="19">
        <v>10</v>
      </c>
      <c r="K3138" s="19">
        <v>300</v>
      </c>
      <c r="L3138" s="19">
        <v>0.3</v>
      </c>
      <c r="M3138" s="19"/>
    </row>
    <row r="3139" ht="18" customHeight="1" spans="1:13">
      <c r="A3139" s="17">
        <v>3131</v>
      </c>
      <c r="B3139" s="18" t="s">
        <v>4499</v>
      </c>
      <c r="C3139" s="18" t="s">
        <v>5501</v>
      </c>
      <c r="D3139" s="18" t="s">
        <v>5504</v>
      </c>
      <c r="E3139" s="18" t="s">
        <v>4807</v>
      </c>
      <c r="F3139" s="18" t="s">
        <v>19</v>
      </c>
      <c r="G3139" s="18" t="s">
        <v>20</v>
      </c>
      <c r="H3139" s="18">
        <v>15</v>
      </c>
      <c r="I3139" s="19">
        <v>13</v>
      </c>
      <c r="J3139" s="19">
        <v>2</v>
      </c>
      <c r="K3139" s="19">
        <v>200</v>
      </c>
      <c r="L3139" s="19">
        <v>0.04</v>
      </c>
      <c r="M3139" s="19"/>
    </row>
    <row r="3140" ht="18" customHeight="1" spans="1:13">
      <c r="A3140" s="17">
        <v>3132</v>
      </c>
      <c r="B3140" s="18" t="s">
        <v>4499</v>
      </c>
      <c r="C3140" s="18" t="s">
        <v>5505</v>
      </c>
      <c r="D3140" s="18" t="s">
        <v>5506</v>
      </c>
      <c r="E3140" s="18" t="s">
        <v>4797</v>
      </c>
      <c r="F3140" s="18" t="s">
        <v>19</v>
      </c>
      <c r="G3140" s="18" t="s">
        <v>26</v>
      </c>
      <c r="H3140" s="18">
        <v>5</v>
      </c>
      <c r="I3140" s="19">
        <v>3</v>
      </c>
      <c r="J3140" s="19">
        <v>1</v>
      </c>
      <c r="K3140" s="19">
        <v>1000</v>
      </c>
      <c r="L3140" s="19">
        <v>0.1</v>
      </c>
      <c r="M3140" s="19"/>
    </row>
    <row r="3141" ht="18" customHeight="1" spans="1:13">
      <c r="A3141" s="17">
        <v>3133</v>
      </c>
      <c r="B3141" s="18" t="s">
        <v>4499</v>
      </c>
      <c r="C3141" s="18" t="s">
        <v>5507</v>
      </c>
      <c r="D3141" s="18" t="s">
        <v>5508</v>
      </c>
      <c r="E3141" s="18" t="s">
        <v>4899</v>
      </c>
      <c r="F3141" s="18" t="s">
        <v>19</v>
      </c>
      <c r="G3141" s="18" t="s">
        <v>26</v>
      </c>
      <c r="H3141" s="18">
        <v>6</v>
      </c>
      <c r="I3141" s="19">
        <v>4</v>
      </c>
      <c r="J3141" s="19">
        <v>1</v>
      </c>
      <c r="K3141" s="19">
        <v>1000</v>
      </c>
      <c r="L3141" s="19">
        <v>0.1</v>
      </c>
      <c r="M3141" s="19"/>
    </row>
    <row r="3142" ht="18" customHeight="1" spans="1:13">
      <c r="A3142" s="17">
        <v>3134</v>
      </c>
      <c r="B3142" s="18" t="s">
        <v>4499</v>
      </c>
      <c r="C3142" s="18" t="s">
        <v>5507</v>
      </c>
      <c r="D3142" s="18" t="s">
        <v>5509</v>
      </c>
      <c r="E3142" s="18" t="s">
        <v>5510</v>
      </c>
      <c r="F3142" s="18" t="s">
        <v>19</v>
      </c>
      <c r="G3142" s="18" t="s">
        <v>26</v>
      </c>
      <c r="H3142" s="18">
        <v>5</v>
      </c>
      <c r="I3142" s="19">
        <v>3</v>
      </c>
      <c r="J3142" s="19">
        <v>3</v>
      </c>
      <c r="K3142" s="19">
        <v>1000</v>
      </c>
      <c r="L3142" s="19">
        <v>0.3</v>
      </c>
      <c r="M3142" s="19"/>
    </row>
    <row r="3143" ht="18" customHeight="1" spans="1:13">
      <c r="A3143" s="17">
        <v>3135</v>
      </c>
      <c r="B3143" s="18" t="s">
        <v>4499</v>
      </c>
      <c r="C3143" s="18" t="s">
        <v>5507</v>
      </c>
      <c r="D3143" s="18" t="s">
        <v>5511</v>
      </c>
      <c r="E3143" s="18" t="s">
        <v>4522</v>
      </c>
      <c r="F3143" s="18" t="s">
        <v>40</v>
      </c>
      <c r="G3143" s="18" t="s">
        <v>26</v>
      </c>
      <c r="H3143" s="18">
        <v>7</v>
      </c>
      <c r="I3143" s="19">
        <v>5</v>
      </c>
      <c r="J3143" s="19">
        <v>2</v>
      </c>
      <c r="K3143" s="19">
        <v>1500</v>
      </c>
      <c r="L3143" s="19">
        <v>0.3</v>
      </c>
      <c r="M3143" s="19"/>
    </row>
    <row r="3144" ht="18" customHeight="1" spans="1:13">
      <c r="A3144" s="17">
        <v>3136</v>
      </c>
      <c r="B3144" s="18" t="s">
        <v>4499</v>
      </c>
      <c r="C3144" s="18" t="s">
        <v>5507</v>
      </c>
      <c r="D3144" s="18" t="s">
        <v>5512</v>
      </c>
      <c r="E3144" s="18" t="s">
        <v>4968</v>
      </c>
      <c r="F3144" s="18" t="s">
        <v>19</v>
      </c>
      <c r="G3144" s="18" t="s">
        <v>26</v>
      </c>
      <c r="H3144" s="18">
        <v>5</v>
      </c>
      <c r="I3144" s="19">
        <v>3</v>
      </c>
      <c r="J3144" s="19">
        <v>1</v>
      </c>
      <c r="K3144" s="19">
        <v>1000</v>
      </c>
      <c r="L3144" s="19">
        <v>0.1</v>
      </c>
      <c r="M3144" s="19"/>
    </row>
    <row r="3145" ht="18" customHeight="1" spans="1:13">
      <c r="A3145" s="17">
        <v>3137</v>
      </c>
      <c r="B3145" s="18" t="s">
        <v>4499</v>
      </c>
      <c r="C3145" s="18" t="s">
        <v>5507</v>
      </c>
      <c r="D3145" s="18" t="s">
        <v>1398</v>
      </c>
      <c r="E3145" s="18" t="s">
        <v>4628</v>
      </c>
      <c r="F3145" s="18" t="s">
        <v>40</v>
      </c>
      <c r="G3145" s="18" t="s">
        <v>26</v>
      </c>
      <c r="H3145" s="18">
        <v>20</v>
      </c>
      <c r="I3145" s="19">
        <v>6</v>
      </c>
      <c r="J3145" s="19">
        <v>4</v>
      </c>
      <c r="K3145" s="19">
        <v>1500</v>
      </c>
      <c r="L3145" s="19">
        <v>0.5</v>
      </c>
      <c r="M3145" s="19"/>
    </row>
    <row r="3146" ht="18" customHeight="1" spans="1:13">
      <c r="A3146" s="17">
        <v>3138</v>
      </c>
      <c r="B3146" s="18" t="s">
        <v>4499</v>
      </c>
      <c r="C3146" s="18" t="s">
        <v>5507</v>
      </c>
      <c r="D3146" s="18" t="s">
        <v>1475</v>
      </c>
      <c r="E3146" s="18" t="s">
        <v>5513</v>
      </c>
      <c r="F3146" s="18" t="s">
        <v>19</v>
      </c>
      <c r="G3146" s="18" t="s">
        <v>20</v>
      </c>
      <c r="H3146" s="18">
        <v>22</v>
      </c>
      <c r="I3146" s="19">
        <v>20</v>
      </c>
      <c r="J3146" s="19">
        <v>15</v>
      </c>
      <c r="K3146" s="19">
        <v>200</v>
      </c>
      <c r="L3146" s="19">
        <v>0.1</v>
      </c>
      <c r="M3146" s="19"/>
    </row>
    <row r="3147" ht="18" customHeight="1" spans="1:13">
      <c r="A3147" s="17">
        <v>3139</v>
      </c>
      <c r="B3147" s="18" t="s">
        <v>4499</v>
      </c>
      <c r="C3147" s="18" t="s">
        <v>5507</v>
      </c>
      <c r="D3147" s="18" t="s">
        <v>952</v>
      </c>
      <c r="E3147" s="18" t="s">
        <v>4671</v>
      </c>
      <c r="F3147" s="18" t="s">
        <v>19</v>
      </c>
      <c r="G3147" s="18" t="s">
        <v>20</v>
      </c>
      <c r="H3147" s="18">
        <v>23</v>
      </c>
      <c r="I3147" s="19">
        <v>17</v>
      </c>
      <c r="J3147" s="19">
        <v>6</v>
      </c>
      <c r="K3147" s="19">
        <v>200</v>
      </c>
      <c r="L3147" s="19">
        <v>0.12</v>
      </c>
      <c r="M3147" s="19"/>
    </row>
    <row r="3148" ht="18" customHeight="1" spans="1:13">
      <c r="A3148" s="17">
        <v>3140</v>
      </c>
      <c r="B3148" s="18" t="s">
        <v>4499</v>
      </c>
      <c r="C3148" s="18" t="s">
        <v>5507</v>
      </c>
      <c r="D3148" s="18" t="s">
        <v>221</v>
      </c>
      <c r="E3148" s="18" t="s">
        <v>5433</v>
      </c>
      <c r="F3148" s="18" t="s">
        <v>19</v>
      </c>
      <c r="G3148" s="18" t="s">
        <v>20</v>
      </c>
      <c r="H3148" s="18">
        <v>42</v>
      </c>
      <c r="I3148" s="19">
        <v>30</v>
      </c>
      <c r="J3148" s="19">
        <v>15</v>
      </c>
      <c r="K3148" s="19">
        <v>200</v>
      </c>
      <c r="L3148" s="19">
        <v>0.3</v>
      </c>
      <c r="M3148" s="19"/>
    </row>
    <row r="3149" ht="18" customHeight="1" spans="1:13">
      <c r="A3149" s="17">
        <v>3141</v>
      </c>
      <c r="B3149" s="18" t="s">
        <v>4499</v>
      </c>
      <c r="C3149" s="18" t="s">
        <v>5507</v>
      </c>
      <c r="D3149" s="18" t="s">
        <v>233</v>
      </c>
      <c r="E3149" s="18" t="s">
        <v>4558</v>
      </c>
      <c r="F3149" s="18" t="s">
        <v>19</v>
      </c>
      <c r="G3149" s="18" t="s">
        <v>20</v>
      </c>
      <c r="H3149" s="18">
        <v>22</v>
      </c>
      <c r="I3149" s="19">
        <v>20</v>
      </c>
      <c r="J3149" s="19">
        <v>10</v>
      </c>
      <c r="K3149" s="19">
        <v>200</v>
      </c>
      <c r="L3149" s="19">
        <v>0.2</v>
      </c>
      <c r="M3149" s="19"/>
    </row>
    <row r="3150" ht="18" customHeight="1" spans="1:13">
      <c r="A3150" s="17">
        <v>3142</v>
      </c>
      <c r="B3150" s="18" t="s">
        <v>4499</v>
      </c>
      <c r="C3150" s="18" t="s">
        <v>5507</v>
      </c>
      <c r="D3150" s="18" t="s">
        <v>1324</v>
      </c>
      <c r="E3150" s="18" t="s">
        <v>5083</v>
      </c>
      <c r="F3150" s="18" t="s">
        <v>40</v>
      </c>
      <c r="G3150" s="18" t="s">
        <v>26</v>
      </c>
      <c r="H3150" s="18">
        <v>5</v>
      </c>
      <c r="I3150" s="19">
        <v>3</v>
      </c>
      <c r="J3150" s="19">
        <v>1</v>
      </c>
      <c r="K3150" s="19">
        <v>1500</v>
      </c>
      <c r="L3150" s="19">
        <v>0.15</v>
      </c>
      <c r="M3150" s="19"/>
    </row>
    <row r="3151" ht="18" customHeight="1" spans="1:13">
      <c r="A3151" s="17">
        <v>3143</v>
      </c>
      <c r="B3151" s="18" t="s">
        <v>4499</v>
      </c>
      <c r="C3151" s="18" t="s">
        <v>5514</v>
      </c>
      <c r="D3151" s="18" t="s">
        <v>5515</v>
      </c>
      <c r="E3151" s="18" t="s">
        <v>5433</v>
      </c>
      <c r="F3151" s="18" t="s">
        <v>19</v>
      </c>
      <c r="G3151" s="18" t="s">
        <v>26</v>
      </c>
      <c r="H3151" s="18">
        <v>6</v>
      </c>
      <c r="I3151" s="19">
        <v>4</v>
      </c>
      <c r="J3151" s="19">
        <v>1</v>
      </c>
      <c r="K3151" s="19">
        <v>1000</v>
      </c>
      <c r="L3151" s="19">
        <v>0.1</v>
      </c>
      <c r="M3151" s="19"/>
    </row>
    <row r="3152" ht="18" customHeight="1" spans="1:13">
      <c r="A3152" s="17">
        <v>3144</v>
      </c>
      <c r="B3152" s="18" t="s">
        <v>4499</v>
      </c>
      <c r="C3152" s="18" t="s">
        <v>5514</v>
      </c>
      <c r="D3152" s="18" t="s">
        <v>1336</v>
      </c>
      <c r="E3152" s="18" t="s">
        <v>4553</v>
      </c>
      <c r="F3152" s="18" t="s">
        <v>19</v>
      </c>
      <c r="G3152" s="18" t="s">
        <v>26</v>
      </c>
      <c r="H3152" s="18">
        <v>7</v>
      </c>
      <c r="I3152" s="19">
        <v>5</v>
      </c>
      <c r="J3152" s="19">
        <v>3</v>
      </c>
      <c r="K3152" s="19">
        <v>1000</v>
      </c>
      <c r="L3152" s="19">
        <v>0.3</v>
      </c>
      <c r="M3152" s="19"/>
    </row>
    <row r="3153" ht="18" customHeight="1" spans="1:13">
      <c r="A3153" s="17">
        <v>3145</v>
      </c>
      <c r="B3153" s="18" t="s">
        <v>4499</v>
      </c>
      <c r="C3153" s="18" t="s">
        <v>5514</v>
      </c>
      <c r="D3153" s="18" t="s">
        <v>5516</v>
      </c>
      <c r="E3153" s="18" t="s">
        <v>5517</v>
      </c>
      <c r="F3153" s="18" t="s">
        <v>575</v>
      </c>
      <c r="G3153" s="18" t="s">
        <v>26</v>
      </c>
      <c r="H3153" s="18">
        <v>4</v>
      </c>
      <c r="I3153" s="19">
        <v>3</v>
      </c>
      <c r="J3153" s="19">
        <v>1</v>
      </c>
      <c r="K3153" s="19">
        <v>1500</v>
      </c>
      <c r="L3153" s="19">
        <v>0.15</v>
      </c>
      <c r="M3153" s="19"/>
    </row>
    <row r="3154" ht="18" customHeight="1" spans="1:13">
      <c r="A3154" s="17">
        <v>3146</v>
      </c>
      <c r="B3154" s="18" t="s">
        <v>4499</v>
      </c>
      <c r="C3154" s="18" t="s">
        <v>5514</v>
      </c>
      <c r="D3154" s="18" t="s">
        <v>5518</v>
      </c>
      <c r="E3154" s="18" t="s">
        <v>5453</v>
      </c>
      <c r="F3154" s="18" t="s">
        <v>19</v>
      </c>
      <c r="G3154" s="18" t="s">
        <v>26</v>
      </c>
      <c r="H3154" s="18">
        <v>15</v>
      </c>
      <c r="I3154" s="19">
        <v>3</v>
      </c>
      <c r="J3154" s="19">
        <v>1</v>
      </c>
      <c r="K3154" s="19">
        <v>1000</v>
      </c>
      <c r="L3154" s="19">
        <v>0.1</v>
      </c>
      <c r="M3154" s="19"/>
    </row>
    <row r="3155" ht="18" customHeight="1" spans="1:13">
      <c r="A3155" s="17">
        <v>3147</v>
      </c>
      <c r="B3155" s="18" t="s">
        <v>4499</v>
      </c>
      <c r="C3155" s="18" t="s">
        <v>5514</v>
      </c>
      <c r="D3155" s="18" t="s">
        <v>176</v>
      </c>
      <c r="E3155" s="18" t="s">
        <v>4564</v>
      </c>
      <c r="F3155" s="18" t="s">
        <v>19</v>
      </c>
      <c r="G3155" s="18" t="s">
        <v>26</v>
      </c>
      <c r="H3155" s="18">
        <v>4</v>
      </c>
      <c r="I3155" s="19">
        <v>4</v>
      </c>
      <c r="J3155" s="19">
        <v>2</v>
      </c>
      <c r="K3155" s="19">
        <v>1000</v>
      </c>
      <c r="L3155" s="19">
        <v>0.2</v>
      </c>
      <c r="M3155" s="19"/>
    </row>
    <row r="3156" ht="18" customHeight="1" spans="1:13">
      <c r="A3156" s="17">
        <v>3148</v>
      </c>
      <c r="B3156" s="18" t="s">
        <v>4499</v>
      </c>
      <c r="C3156" s="18" t="s">
        <v>5514</v>
      </c>
      <c r="D3156" s="18" t="s">
        <v>5519</v>
      </c>
      <c r="E3156" s="18" t="s">
        <v>4787</v>
      </c>
      <c r="F3156" s="18" t="s">
        <v>40</v>
      </c>
      <c r="G3156" s="18" t="s">
        <v>26</v>
      </c>
      <c r="H3156" s="18">
        <v>7</v>
      </c>
      <c r="I3156" s="19">
        <v>4</v>
      </c>
      <c r="J3156" s="19">
        <v>2</v>
      </c>
      <c r="K3156" s="19">
        <v>1500</v>
      </c>
      <c r="L3156" s="19">
        <v>0.3</v>
      </c>
      <c r="M3156" s="19"/>
    </row>
    <row r="3157" ht="18" customHeight="1" spans="1:13">
      <c r="A3157" s="17">
        <v>3149</v>
      </c>
      <c r="B3157" s="18" t="s">
        <v>4499</v>
      </c>
      <c r="C3157" s="18" t="s">
        <v>5514</v>
      </c>
      <c r="D3157" s="18" t="s">
        <v>641</v>
      </c>
      <c r="E3157" s="18" t="s">
        <v>4594</v>
      </c>
      <c r="F3157" s="18" t="s">
        <v>19</v>
      </c>
      <c r="G3157" s="18" t="s">
        <v>26</v>
      </c>
      <c r="H3157" s="18">
        <v>3</v>
      </c>
      <c r="I3157" s="19">
        <v>3</v>
      </c>
      <c r="J3157" s="19">
        <v>1</v>
      </c>
      <c r="K3157" s="19">
        <v>1000</v>
      </c>
      <c r="L3157" s="19">
        <v>0.1</v>
      </c>
      <c r="M3157" s="19"/>
    </row>
    <row r="3158" ht="18" customHeight="1" spans="1:13">
      <c r="A3158" s="17">
        <v>3150</v>
      </c>
      <c r="B3158" s="18" t="s">
        <v>4499</v>
      </c>
      <c r="C3158" s="18" t="s">
        <v>5514</v>
      </c>
      <c r="D3158" s="18" t="s">
        <v>5520</v>
      </c>
      <c r="E3158" s="18" t="s">
        <v>4551</v>
      </c>
      <c r="F3158" s="18" t="s">
        <v>40</v>
      </c>
      <c r="G3158" s="18" t="s">
        <v>26</v>
      </c>
      <c r="H3158" s="18">
        <v>3</v>
      </c>
      <c r="I3158" s="19">
        <v>3</v>
      </c>
      <c r="J3158" s="19">
        <v>1</v>
      </c>
      <c r="K3158" s="19">
        <v>1500</v>
      </c>
      <c r="L3158" s="19">
        <v>0.15</v>
      </c>
      <c r="M3158" s="19"/>
    </row>
    <row r="3159" ht="18" customHeight="1" spans="1:13">
      <c r="A3159" s="17">
        <v>3151</v>
      </c>
      <c r="B3159" s="18" t="s">
        <v>4499</v>
      </c>
      <c r="C3159" s="18" t="s">
        <v>5514</v>
      </c>
      <c r="D3159" s="18" t="s">
        <v>1105</v>
      </c>
      <c r="E3159" s="18" t="s">
        <v>4833</v>
      </c>
      <c r="F3159" s="18" t="s">
        <v>19</v>
      </c>
      <c r="G3159" s="18" t="s">
        <v>26</v>
      </c>
      <c r="H3159" s="18">
        <v>11</v>
      </c>
      <c r="I3159" s="19">
        <v>8</v>
      </c>
      <c r="J3159" s="19">
        <v>3</v>
      </c>
      <c r="K3159" s="19">
        <v>1000</v>
      </c>
      <c r="L3159" s="19">
        <v>0.3</v>
      </c>
      <c r="M3159" s="19"/>
    </row>
    <row r="3160" ht="18" customHeight="1" spans="1:13">
      <c r="A3160" s="17">
        <v>3152</v>
      </c>
      <c r="B3160" s="18" t="s">
        <v>4499</v>
      </c>
      <c r="C3160" s="18" t="s">
        <v>5514</v>
      </c>
      <c r="D3160" s="18" t="s">
        <v>899</v>
      </c>
      <c r="E3160" s="18" t="s">
        <v>5521</v>
      </c>
      <c r="F3160" s="18" t="s">
        <v>19</v>
      </c>
      <c r="G3160" s="18" t="s">
        <v>26</v>
      </c>
      <c r="H3160" s="18">
        <v>8</v>
      </c>
      <c r="I3160" s="19">
        <v>6</v>
      </c>
      <c r="J3160" s="19">
        <v>1</v>
      </c>
      <c r="K3160" s="19">
        <v>1000</v>
      </c>
      <c r="L3160" s="19">
        <v>0.1</v>
      </c>
      <c r="M3160" s="19"/>
    </row>
    <row r="3161" ht="18" customHeight="1" spans="1:13">
      <c r="A3161" s="17">
        <v>3153</v>
      </c>
      <c r="B3161" s="18" t="s">
        <v>4499</v>
      </c>
      <c r="C3161" s="18" t="s">
        <v>5514</v>
      </c>
      <c r="D3161" s="18" t="s">
        <v>5522</v>
      </c>
      <c r="E3161" s="18" t="s">
        <v>5224</v>
      </c>
      <c r="F3161" s="18" t="s">
        <v>19</v>
      </c>
      <c r="G3161" s="18" t="s">
        <v>26</v>
      </c>
      <c r="H3161" s="18">
        <v>6</v>
      </c>
      <c r="I3161" s="19">
        <v>4</v>
      </c>
      <c r="J3161" s="19">
        <v>1</v>
      </c>
      <c r="K3161" s="19">
        <v>1000</v>
      </c>
      <c r="L3161" s="19">
        <v>0.1</v>
      </c>
      <c r="M3161" s="19"/>
    </row>
    <row r="3162" ht="18" customHeight="1" spans="1:13">
      <c r="A3162" s="17">
        <v>3154</v>
      </c>
      <c r="B3162" s="18" t="s">
        <v>4499</v>
      </c>
      <c r="C3162" s="18" t="s">
        <v>5514</v>
      </c>
      <c r="D3162" s="18" t="s">
        <v>1398</v>
      </c>
      <c r="E3162" s="18" t="s">
        <v>5523</v>
      </c>
      <c r="F3162" s="18" t="s">
        <v>19</v>
      </c>
      <c r="G3162" s="18" t="s">
        <v>26</v>
      </c>
      <c r="H3162" s="18">
        <v>6</v>
      </c>
      <c r="I3162" s="19">
        <v>4</v>
      </c>
      <c r="J3162" s="19">
        <v>2</v>
      </c>
      <c r="K3162" s="19">
        <v>1000</v>
      </c>
      <c r="L3162" s="19">
        <v>0.2</v>
      </c>
      <c r="M3162" s="19"/>
    </row>
    <row r="3163" ht="18" customHeight="1" spans="1:13">
      <c r="A3163" s="17">
        <v>3155</v>
      </c>
      <c r="B3163" s="18" t="s">
        <v>4499</v>
      </c>
      <c r="C3163" s="18" t="s">
        <v>5514</v>
      </c>
      <c r="D3163" s="18" t="s">
        <v>1512</v>
      </c>
      <c r="E3163" s="18" t="s">
        <v>5524</v>
      </c>
      <c r="F3163" s="18" t="s">
        <v>19</v>
      </c>
      <c r="G3163" s="18" t="s">
        <v>26</v>
      </c>
      <c r="H3163" s="18">
        <v>7</v>
      </c>
      <c r="I3163" s="19">
        <v>5</v>
      </c>
      <c r="J3163" s="19">
        <v>1</v>
      </c>
      <c r="K3163" s="19">
        <v>1000</v>
      </c>
      <c r="L3163" s="19">
        <v>0.1</v>
      </c>
      <c r="M3163" s="19"/>
    </row>
    <row r="3164" ht="18" customHeight="1" spans="1:13">
      <c r="A3164" s="17">
        <v>3156</v>
      </c>
      <c r="B3164" s="18" t="s">
        <v>4499</v>
      </c>
      <c r="C3164" s="18" t="s">
        <v>5514</v>
      </c>
      <c r="D3164" s="18" t="s">
        <v>672</v>
      </c>
      <c r="E3164" s="18" t="s">
        <v>5525</v>
      </c>
      <c r="F3164" s="18" t="s">
        <v>19</v>
      </c>
      <c r="G3164" s="18" t="s">
        <v>26</v>
      </c>
      <c r="H3164" s="18">
        <v>6</v>
      </c>
      <c r="I3164" s="19">
        <v>4</v>
      </c>
      <c r="J3164" s="19">
        <v>3</v>
      </c>
      <c r="K3164" s="19">
        <v>1000</v>
      </c>
      <c r="L3164" s="19">
        <v>0.3</v>
      </c>
      <c r="M3164" s="19"/>
    </row>
    <row r="3165" ht="18" customHeight="1" spans="1:13">
      <c r="A3165" s="17">
        <v>3157</v>
      </c>
      <c r="B3165" s="18" t="s">
        <v>4499</v>
      </c>
      <c r="C3165" s="18" t="s">
        <v>5514</v>
      </c>
      <c r="D3165" s="18" t="s">
        <v>1227</v>
      </c>
      <c r="E3165" s="18" t="s">
        <v>4923</v>
      </c>
      <c r="F3165" s="18" t="s">
        <v>19</v>
      </c>
      <c r="G3165" s="18" t="s">
        <v>26</v>
      </c>
      <c r="H3165" s="18">
        <v>6</v>
      </c>
      <c r="I3165" s="19">
        <v>4</v>
      </c>
      <c r="J3165" s="19">
        <v>3</v>
      </c>
      <c r="K3165" s="19">
        <v>1000</v>
      </c>
      <c r="L3165" s="19">
        <v>0.3</v>
      </c>
      <c r="M3165" s="19"/>
    </row>
    <row r="3166" ht="18" customHeight="1" spans="1:13">
      <c r="A3166" s="17">
        <v>3158</v>
      </c>
      <c r="B3166" s="18" t="s">
        <v>4499</v>
      </c>
      <c r="C3166" s="18" t="s">
        <v>5526</v>
      </c>
      <c r="D3166" s="18" t="s">
        <v>5527</v>
      </c>
      <c r="E3166" s="18" t="s">
        <v>4531</v>
      </c>
      <c r="F3166" s="18" t="s">
        <v>19</v>
      </c>
      <c r="G3166" s="18" t="s">
        <v>26</v>
      </c>
      <c r="H3166" s="18">
        <v>12</v>
      </c>
      <c r="I3166" s="19">
        <v>10</v>
      </c>
      <c r="J3166" s="19">
        <v>3</v>
      </c>
      <c r="K3166" s="19">
        <v>1000</v>
      </c>
      <c r="L3166" s="19">
        <v>0.3</v>
      </c>
      <c r="M3166" s="19"/>
    </row>
    <row r="3167" ht="18" customHeight="1" spans="1:13">
      <c r="A3167" s="17">
        <v>3159</v>
      </c>
      <c r="B3167" s="18" t="s">
        <v>4499</v>
      </c>
      <c r="C3167" s="18" t="s">
        <v>5526</v>
      </c>
      <c r="D3167" s="18" t="s">
        <v>5528</v>
      </c>
      <c r="E3167" s="18" t="s">
        <v>4543</v>
      </c>
      <c r="F3167" s="18" t="s">
        <v>40</v>
      </c>
      <c r="G3167" s="18" t="s">
        <v>20</v>
      </c>
      <c r="H3167" s="18">
        <v>38</v>
      </c>
      <c r="I3167" s="19">
        <v>27</v>
      </c>
      <c r="J3167" s="19">
        <v>17</v>
      </c>
      <c r="K3167" s="19">
        <v>300</v>
      </c>
      <c r="L3167" s="19">
        <v>0.5</v>
      </c>
      <c r="M3167" s="19"/>
    </row>
    <row r="3168" ht="18" customHeight="1" spans="1:13">
      <c r="A3168" s="17">
        <v>3160</v>
      </c>
      <c r="B3168" s="18" t="s">
        <v>4499</v>
      </c>
      <c r="C3168" s="18" t="s">
        <v>5526</v>
      </c>
      <c r="D3168" s="18" t="s">
        <v>5529</v>
      </c>
      <c r="E3168" s="18" t="s">
        <v>4856</v>
      </c>
      <c r="F3168" s="18" t="s">
        <v>19</v>
      </c>
      <c r="G3168" s="18" t="s">
        <v>26</v>
      </c>
      <c r="H3168" s="18">
        <v>9</v>
      </c>
      <c r="I3168" s="19">
        <v>7</v>
      </c>
      <c r="J3168" s="19">
        <v>3</v>
      </c>
      <c r="K3168" s="19">
        <v>1000</v>
      </c>
      <c r="L3168" s="19">
        <v>0.3</v>
      </c>
      <c r="M3168" s="19"/>
    </row>
    <row r="3169" ht="18" customHeight="1" spans="1:13">
      <c r="A3169" s="17">
        <v>3161</v>
      </c>
      <c r="B3169" s="18" t="s">
        <v>4499</v>
      </c>
      <c r="C3169" s="18" t="s">
        <v>5526</v>
      </c>
      <c r="D3169" s="18" t="s">
        <v>5530</v>
      </c>
      <c r="E3169" s="18" t="s">
        <v>5492</v>
      </c>
      <c r="F3169" s="18" t="s">
        <v>19</v>
      </c>
      <c r="G3169" s="18" t="s">
        <v>26</v>
      </c>
      <c r="H3169" s="18">
        <v>8</v>
      </c>
      <c r="I3169" s="19">
        <v>6</v>
      </c>
      <c r="J3169" s="19">
        <v>3</v>
      </c>
      <c r="K3169" s="19">
        <v>1000</v>
      </c>
      <c r="L3169" s="19">
        <v>0.3</v>
      </c>
      <c r="M3169" s="19"/>
    </row>
    <row r="3170" ht="18" customHeight="1" spans="1:13">
      <c r="A3170" s="17">
        <v>3162</v>
      </c>
      <c r="B3170" s="18" t="s">
        <v>4499</v>
      </c>
      <c r="C3170" s="18" t="s">
        <v>5526</v>
      </c>
      <c r="D3170" s="18" t="s">
        <v>5531</v>
      </c>
      <c r="E3170" s="18" t="s">
        <v>4530</v>
      </c>
      <c r="F3170" s="18" t="s">
        <v>19</v>
      </c>
      <c r="G3170" s="18" t="s">
        <v>26</v>
      </c>
      <c r="H3170" s="18">
        <v>7</v>
      </c>
      <c r="I3170" s="19">
        <v>5</v>
      </c>
      <c r="J3170" s="19">
        <v>3</v>
      </c>
      <c r="K3170" s="19">
        <v>1000</v>
      </c>
      <c r="L3170" s="19">
        <v>0.3</v>
      </c>
      <c r="M3170" s="19"/>
    </row>
    <row r="3171" ht="18" customHeight="1" spans="1:13">
      <c r="A3171" s="17">
        <v>3163</v>
      </c>
      <c r="B3171" s="18" t="s">
        <v>4499</v>
      </c>
      <c r="C3171" s="18" t="s">
        <v>5526</v>
      </c>
      <c r="D3171" s="18" t="s">
        <v>5532</v>
      </c>
      <c r="E3171" s="18" t="s">
        <v>5025</v>
      </c>
      <c r="F3171" s="18" t="s">
        <v>19</v>
      </c>
      <c r="G3171" s="18" t="s">
        <v>26</v>
      </c>
      <c r="H3171" s="18">
        <v>14</v>
      </c>
      <c r="I3171" s="19">
        <v>5</v>
      </c>
      <c r="J3171" s="19">
        <v>5</v>
      </c>
      <c r="K3171" s="19">
        <v>1000</v>
      </c>
      <c r="L3171" s="19">
        <v>0.3</v>
      </c>
      <c r="M3171" s="19"/>
    </row>
    <row r="3172" ht="18" customHeight="1" spans="1:13">
      <c r="A3172" s="17">
        <v>3164</v>
      </c>
      <c r="B3172" s="18" t="s">
        <v>4499</v>
      </c>
      <c r="C3172" s="18" t="s">
        <v>5533</v>
      </c>
      <c r="D3172" s="18" t="s">
        <v>5534</v>
      </c>
      <c r="E3172" s="18" t="s">
        <v>5008</v>
      </c>
      <c r="F3172" s="18" t="s">
        <v>19</v>
      </c>
      <c r="G3172" s="18" t="s">
        <v>26</v>
      </c>
      <c r="H3172" s="18">
        <v>6</v>
      </c>
      <c r="I3172" s="19">
        <v>4</v>
      </c>
      <c r="J3172" s="19">
        <v>2</v>
      </c>
      <c r="K3172" s="19">
        <v>1000</v>
      </c>
      <c r="L3172" s="19">
        <v>0.2</v>
      </c>
      <c r="M3172" s="19" t="s">
        <v>123</v>
      </c>
    </row>
    <row r="3173" ht="18" customHeight="1" spans="1:13">
      <c r="A3173" s="17">
        <v>3165</v>
      </c>
      <c r="B3173" s="18" t="s">
        <v>4499</v>
      </c>
      <c r="C3173" s="18" t="s">
        <v>5533</v>
      </c>
      <c r="D3173" s="18" t="s">
        <v>5535</v>
      </c>
      <c r="E3173" s="18" t="s">
        <v>4607</v>
      </c>
      <c r="F3173" s="18" t="s">
        <v>19</v>
      </c>
      <c r="G3173" s="18" t="s">
        <v>26</v>
      </c>
      <c r="H3173" s="18">
        <v>3</v>
      </c>
      <c r="I3173" s="19">
        <v>3</v>
      </c>
      <c r="J3173" s="19">
        <v>1</v>
      </c>
      <c r="K3173" s="19">
        <v>1000</v>
      </c>
      <c r="L3173" s="19">
        <v>0.1</v>
      </c>
      <c r="M3173" s="19" t="s">
        <v>123</v>
      </c>
    </row>
    <row r="3174" ht="18" customHeight="1" spans="1:13">
      <c r="A3174" s="17">
        <v>3166</v>
      </c>
      <c r="B3174" s="18" t="s">
        <v>4499</v>
      </c>
      <c r="C3174" s="18" t="s">
        <v>5533</v>
      </c>
      <c r="D3174" s="18" t="s">
        <v>5536</v>
      </c>
      <c r="E3174" s="18" t="s">
        <v>5415</v>
      </c>
      <c r="F3174" s="18" t="s">
        <v>19</v>
      </c>
      <c r="G3174" s="18" t="s">
        <v>26</v>
      </c>
      <c r="H3174" s="18">
        <v>20</v>
      </c>
      <c r="I3174" s="19">
        <v>5</v>
      </c>
      <c r="J3174" s="19">
        <v>3</v>
      </c>
      <c r="K3174" s="19">
        <v>1000</v>
      </c>
      <c r="L3174" s="19">
        <v>0.3</v>
      </c>
      <c r="M3174" s="19" t="s">
        <v>123</v>
      </c>
    </row>
    <row r="3175" ht="18" customHeight="1" spans="1:13">
      <c r="A3175" s="17">
        <v>3167</v>
      </c>
      <c r="B3175" s="18" t="s">
        <v>4499</v>
      </c>
      <c r="C3175" s="18" t="s">
        <v>5533</v>
      </c>
      <c r="D3175" s="18" t="s">
        <v>5537</v>
      </c>
      <c r="E3175" s="18" t="s">
        <v>4981</v>
      </c>
      <c r="F3175" s="18" t="s">
        <v>19</v>
      </c>
      <c r="G3175" s="18" t="s">
        <v>26</v>
      </c>
      <c r="H3175" s="18">
        <v>10</v>
      </c>
      <c r="I3175" s="19">
        <v>4</v>
      </c>
      <c r="J3175" s="19">
        <v>2</v>
      </c>
      <c r="K3175" s="19">
        <v>1000</v>
      </c>
      <c r="L3175" s="19">
        <v>0.2</v>
      </c>
      <c r="M3175" s="19" t="s">
        <v>123</v>
      </c>
    </row>
    <row r="3176" ht="18" customHeight="1" spans="1:13">
      <c r="A3176" s="17">
        <v>3168</v>
      </c>
      <c r="B3176" s="18" t="s">
        <v>4499</v>
      </c>
      <c r="C3176" s="18" t="s">
        <v>5533</v>
      </c>
      <c r="D3176" s="18" t="s">
        <v>5538</v>
      </c>
      <c r="E3176" s="18" t="s">
        <v>4986</v>
      </c>
      <c r="F3176" s="18" t="s">
        <v>19</v>
      </c>
      <c r="G3176" s="18" t="s">
        <v>26</v>
      </c>
      <c r="H3176" s="18">
        <v>10</v>
      </c>
      <c r="I3176" s="19">
        <v>4</v>
      </c>
      <c r="J3176" s="19">
        <v>2</v>
      </c>
      <c r="K3176" s="19">
        <v>1000</v>
      </c>
      <c r="L3176" s="19">
        <v>0.2</v>
      </c>
      <c r="M3176" s="19"/>
    </row>
    <row r="3177" ht="18" customHeight="1" spans="1:13">
      <c r="A3177" s="17">
        <v>3169</v>
      </c>
      <c r="B3177" s="18" t="s">
        <v>4499</v>
      </c>
      <c r="C3177" s="18" t="s">
        <v>5533</v>
      </c>
      <c r="D3177" s="18" t="s">
        <v>5539</v>
      </c>
      <c r="E3177" s="18" t="s">
        <v>4650</v>
      </c>
      <c r="F3177" s="18" t="s">
        <v>19</v>
      </c>
      <c r="G3177" s="18" t="s">
        <v>26</v>
      </c>
      <c r="H3177" s="18">
        <v>6</v>
      </c>
      <c r="I3177" s="19">
        <v>3</v>
      </c>
      <c r="J3177" s="19">
        <v>1</v>
      </c>
      <c r="K3177" s="19">
        <v>1000</v>
      </c>
      <c r="L3177" s="19">
        <v>0.1</v>
      </c>
      <c r="M3177" s="19"/>
    </row>
    <row r="3178" ht="18" customHeight="1" spans="1:13">
      <c r="A3178" s="17">
        <v>3170</v>
      </c>
      <c r="B3178" s="18" t="s">
        <v>4499</v>
      </c>
      <c r="C3178" s="18" t="s">
        <v>5540</v>
      </c>
      <c r="D3178" s="18" t="s">
        <v>5541</v>
      </c>
      <c r="E3178" s="18" t="s">
        <v>644</v>
      </c>
      <c r="F3178" s="18" t="s">
        <v>19</v>
      </c>
      <c r="G3178" s="18" t="s">
        <v>26</v>
      </c>
      <c r="H3178" s="18">
        <v>13</v>
      </c>
      <c r="I3178" s="19">
        <v>5</v>
      </c>
      <c r="J3178" s="19">
        <v>3</v>
      </c>
      <c r="K3178" s="19">
        <v>1000</v>
      </c>
      <c r="L3178" s="19">
        <v>0.3</v>
      </c>
      <c r="M3178" s="19"/>
    </row>
    <row r="3179" ht="18" customHeight="1" spans="1:13">
      <c r="A3179" s="17">
        <v>3171</v>
      </c>
      <c r="B3179" s="18" t="s">
        <v>4499</v>
      </c>
      <c r="C3179" s="18" t="s">
        <v>5542</v>
      </c>
      <c r="D3179" s="18" t="s">
        <v>5543</v>
      </c>
      <c r="E3179" s="18" t="s">
        <v>5544</v>
      </c>
      <c r="F3179" s="18" t="s">
        <v>19</v>
      </c>
      <c r="G3179" s="18" t="s">
        <v>26</v>
      </c>
      <c r="H3179" s="18">
        <v>5</v>
      </c>
      <c r="I3179" s="19">
        <v>4</v>
      </c>
      <c r="J3179" s="19">
        <v>2</v>
      </c>
      <c r="K3179" s="19">
        <v>1000</v>
      </c>
      <c r="L3179" s="19">
        <v>0.2</v>
      </c>
      <c r="M3179" s="19"/>
    </row>
    <row r="3180" ht="18" customHeight="1" spans="1:13">
      <c r="A3180" s="17">
        <v>3172</v>
      </c>
      <c r="B3180" s="18" t="s">
        <v>4499</v>
      </c>
      <c r="C3180" s="18" t="s">
        <v>5542</v>
      </c>
      <c r="D3180" s="18" t="s">
        <v>5545</v>
      </c>
      <c r="E3180" s="18" t="s">
        <v>4725</v>
      </c>
      <c r="F3180" s="18" t="s">
        <v>19</v>
      </c>
      <c r="G3180" s="18" t="s">
        <v>26</v>
      </c>
      <c r="H3180" s="18">
        <v>8</v>
      </c>
      <c r="I3180" s="19">
        <v>8</v>
      </c>
      <c r="J3180" s="19">
        <v>6</v>
      </c>
      <c r="K3180" s="19">
        <v>1000</v>
      </c>
      <c r="L3180" s="19">
        <v>0.3</v>
      </c>
      <c r="M3180" s="19"/>
    </row>
    <row r="3181" ht="18" customHeight="1" spans="1:13">
      <c r="A3181" s="17">
        <v>3173</v>
      </c>
      <c r="B3181" s="18" t="s">
        <v>4499</v>
      </c>
      <c r="C3181" s="18" t="s">
        <v>5542</v>
      </c>
      <c r="D3181" s="18" t="s">
        <v>5546</v>
      </c>
      <c r="E3181" s="18" t="s">
        <v>5547</v>
      </c>
      <c r="F3181" s="18" t="s">
        <v>19</v>
      </c>
      <c r="G3181" s="18" t="s">
        <v>26</v>
      </c>
      <c r="H3181" s="18">
        <v>6</v>
      </c>
      <c r="I3181" s="19">
        <v>4</v>
      </c>
      <c r="J3181" s="19">
        <v>2</v>
      </c>
      <c r="K3181" s="19">
        <v>1000</v>
      </c>
      <c r="L3181" s="19">
        <v>0.2</v>
      </c>
      <c r="M3181" s="19"/>
    </row>
    <row r="3182" ht="18" customHeight="1" spans="1:13">
      <c r="A3182" s="17">
        <v>3174</v>
      </c>
      <c r="B3182" s="18" t="s">
        <v>4499</v>
      </c>
      <c r="C3182" s="18" t="s">
        <v>5548</v>
      </c>
      <c r="D3182" s="18" t="s">
        <v>5549</v>
      </c>
      <c r="E3182" s="18" t="s">
        <v>4899</v>
      </c>
      <c r="F3182" s="18" t="s">
        <v>19</v>
      </c>
      <c r="G3182" s="18" t="s">
        <v>26</v>
      </c>
      <c r="H3182" s="18">
        <v>4</v>
      </c>
      <c r="I3182" s="19">
        <v>3</v>
      </c>
      <c r="J3182" s="19">
        <v>1</v>
      </c>
      <c r="K3182" s="19">
        <v>1000</v>
      </c>
      <c r="L3182" s="19">
        <v>0.1</v>
      </c>
      <c r="M3182" s="19"/>
    </row>
    <row r="3183" ht="18" customHeight="1" spans="1:13">
      <c r="A3183" s="17">
        <v>3175</v>
      </c>
      <c r="B3183" s="18" t="s">
        <v>4499</v>
      </c>
      <c r="C3183" s="18" t="s">
        <v>5550</v>
      </c>
      <c r="D3183" s="18" t="s">
        <v>5551</v>
      </c>
      <c r="E3183" s="18" t="s">
        <v>5521</v>
      </c>
      <c r="F3183" s="18" t="s">
        <v>19</v>
      </c>
      <c r="G3183" s="18" t="s">
        <v>26</v>
      </c>
      <c r="H3183" s="18">
        <v>7</v>
      </c>
      <c r="I3183" s="19">
        <v>4</v>
      </c>
      <c r="J3183" s="19">
        <v>2</v>
      </c>
      <c r="K3183" s="19">
        <v>1000</v>
      </c>
      <c r="L3183" s="19">
        <v>0.2</v>
      </c>
      <c r="M3183" s="19"/>
    </row>
    <row r="3184" ht="18" customHeight="1" spans="1:13">
      <c r="A3184" s="17">
        <v>3176</v>
      </c>
      <c r="B3184" s="18" t="s">
        <v>4499</v>
      </c>
      <c r="C3184" s="18" t="s">
        <v>5550</v>
      </c>
      <c r="D3184" s="18" t="s">
        <v>5552</v>
      </c>
      <c r="E3184" s="18" t="s">
        <v>5553</v>
      </c>
      <c r="F3184" s="18" t="s">
        <v>19</v>
      </c>
      <c r="G3184" s="18" t="s">
        <v>26</v>
      </c>
      <c r="H3184" s="18">
        <v>10</v>
      </c>
      <c r="I3184" s="19">
        <v>6</v>
      </c>
      <c r="J3184" s="19">
        <v>4</v>
      </c>
      <c r="K3184" s="19">
        <v>1000</v>
      </c>
      <c r="L3184" s="19">
        <v>0.3</v>
      </c>
      <c r="M3184" s="19"/>
    </row>
    <row r="3185" ht="18" customHeight="1" spans="1:13">
      <c r="A3185" s="17">
        <v>3177</v>
      </c>
      <c r="B3185" s="18" t="s">
        <v>4499</v>
      </c>
      <c r="C3185" s="18" t="s">
        <v>5554</v>
      </c>
      <c r="D3185" s="18" t="s">
        <v>5555</v>
      </c>
      <c r="E3185" s="18" t="s">
        <v>4630</v>
      </c>
      <c r="F3185" s="18" t="s">
        <v>19</v>
      </c>
      <c r="G3185" s="18" t="s">
        <v>26</v>
      </c>
      <c r="H3185" s="18">
        <v>5</v>
      </c>
      <c r="I3185" s="19">
        <v>3</v>
      </c>
      <c r="J3185" s="19">
        <v>1</v>
      </c>
      <c r="K3185" s="19">
        <v>1000</v>
      </c>
      <c r="L3185" s="19">
        <v>0.1</v>
      </c>
      <c r="M3185" s="19"/>
    </row>
    <row r="3186" ht="18" customHeight="1" spans="1:13">
      <c r="A3186" s="17">
        <v>3178</v>
      </c>
      <c r="B3186" s="18" t="s">
        <v>4499</v>
      </c>
      <c r="C3186" s="18" t="s">
        <v>5554</v>
      </c>
      <c r="D3186" s="18" t="s">
        <v>4709</v>
      </c>
      <c r="E3186" s="18" t="s">
        <v>4957</v>
      </c>
      <c r="F3186" s="18" t="s">
        <v>19</v>
      </c>
      <c r="G3186" s="18" t="s">
        <v>26</v>
      </c>
      <c r="H3186" s="18">
        <v>8</v>
      </c>
      <c r="I3186" s="19">
        <v>3</v>
      </c>
      <c r="J3186" s="19">
        <v>1</v>
      </c>
      <c r="K3186" s="19">
        <v>1000</v>
      </c>
      <c r="L3186" s="19">
        <v>0.1</v>
      </c>
      <c r="M3186" s="19"/>
    </row>
    <row r="3187" ht="18" customHeight="1" spans="1:13">
      <c r="A3187" s="17">
        <v>3179</v>
      </c>
      <c r="B3187" s="18" t="s">
        <v>4499</v>
      </c>
      <c r="C3187" s="18" t="s">
        <v>5554</v>
      </c>
      <c r="D3187" s="18" t="s">
        <v>5556</v>
      </c>
      <c r="E3187" s="18" t="s">
        <v>5415</v>
      </c>
      <c r="F3187" s="18" t="s">
        <v>19</v>
      </c>
      <c r="G3187" s="18" t="s">
        <v>26</v>
      </c>
      <c r="H3187" s="18">
        <v>6</v>
      </c>
      <c r="I3187" s="19">
        <v>4</v>
      </c>
      <c r="J3187" s="19">
        <v>2</v>
      </c>
      <c r="K3187" s="19">
        <v>1000</v>
      </c>
      <c r="L3187" s="19">
        <v>0.2</v>
      </c>
      <c r="M3187" s="19"/>
    </row>
    <row r="3188" ht="18" customHeight="1" spans="1:13">
      <c r="A3188" s="17">
        <v>3180</v>
      </c>
      <c r="B3188" s="18" t="s">
        <v>4499</v>
      </c>
      <c r="C3188" s="18" t="s">
        <v>5557</v>
      </c>
      <c r="D3188" s="18" t="s">
        <v>221</v>
      </c>
      <c r="E3188" s="18" t="s">
        <v>5003</v>
      </c>
      <c r="F3188" s="18" t="s">
        <v>19</v>
      </c>
      <c r="G3188" s="18" t="s">
        <v>26</v>
      </c>
      <c r="H3188" s="18">
        <v>14</v>
      </c>
      <c r="I3188" s="19">
        <v>6</v>
      </c>
      <c r="J3188" s="19">
        <v>4</v>
      </c>
      <c r="K3188" s="19">
        <v>1000</v>
      </c>
      <c r="L3188" s="19">
        <v>0.3</v>
      </c>
      <c r="M3188" s="19"/>
    </row>
    <row r="3189" ht="18" customHeight="1" spans="1:13">
      <c r="A3189" s="17">
        <v>3181</v>
      </c>
      <c r="B3189" s="18" t="s">
        <v>4499</v>
      </c>
      <c r="C3189" s="18" t="s">
        <v>5557</v>
      </c>
      <c r="D3189" s="18" t="s">
        <v>2329</v>
      </c>
      <c r="E3189" s="18" t="s">
        <v>5083</v>
      </c>
      <c r="F3189" s="18" t="s">
        <v>19</v>
      </c>
      <c r="G3189" s="18" t="s">
        <v>26</v>
      </c>
      <c r="H3189" s="18">
        <v>20</v>
      </c>
      <c r="I3189" s="19">
        <v>6</v>
      </c>
      <c r="J3189" s="19">
        <v>4</v>
      </c>
      <c r="K3189" s="19">
        <v>1000</v>
      </c>
      <c r="L3189" s="19">
        <v>0.3</v>
      </c>
      <c r="M3189" s="19"/>
    </row>
    <row r="3190" ht="18" customHeight="1" spans="1:13">
      <c r="A3190" s="17">
        <v>3182</v>
      </c>
      <c r="B3190" s="18" t="s">
        <v>4499</v>
      </c>
      <c r="C3190" s="18" t="s">
        <v>5557</v>
      </c>
      <c r="D3190" s="18" t="s">
        <v>5558</v>
      </c>
      <c r="E3190" s="18" t="s">
        <v>4713</v>
      </c>
      <c r="F3190" s="18" t="s">
        <v>19</v>
      </c>
      <c r="G3190" s="18" t="s">
        <v>26</v>
      </c>
      <c r="H3190" s="18">
        <v>7</v>
      </c>
      <c r="I3190" s="19">
        <v>7</v>
      </c>
      <c r="J3190" s="19">
        <v>5</v>
      </c>
      <c r="K3190" s="19">
        <v>1000</v>
      </c>
      <c r="L3190" s="19">
        <v>0.3</v>
      </c>
      <c r="M3190" s="19"/>
    </row>
    <row r="3191" ht="18" customHeight="1" spans="1:13">
      <c r="A3191" s="17">
        <v>3183</v>
      </c>
      <c r="B3191" s="18" t="s">
        <v>4499</v>
      </c>
      <c r="C3191" s="18" t="s">
        <v>5557</v>
      </c>
      <c r="D3191" s="18" t="s">
        <v>5396</v>
      </c>
      <c r="E3191" s="18" t="s">
        <v>5559</v>
      </c>
      <c r="F3191" s="18" t="s">
        <v>19</v>
      </c>
      <c r="G3191" s="18" t="s">
        <v>26</v>
      </c>
      <c r="H3191" s="18">
        <v>8</v>
      </c>
      <c r="I3191" s="19">
        <v>5</v>
      </c>
      <c r="J3191" s="19">
        <v>3</v>
      </c>
      <c r="K3191" s="19">
        <v>1000</v>
      </c>
      <c r="L3191" s="19">
        <v>0.3</v>
      </c>
      <c r="M3191" s="19"/>
    </row>
    <row r="3192" ht="18" customHeight="1" spans="1:13">
      <c r="A3192" s="17">
        <v>3184</v>
      </c>
      <c r="B3192" s="18" t="s">
        <v>4499</v>
      </c>
      <c r="C3192" s="18" t="s">
        <v>5557</v>
      </c>
      <c r="D3192" s="18" t="s">
        <v>5051</v>
      </c>
      <c r="E3192" s="18" t="s">
        <v>4814</v>
      </c>
      <c r="F3192" s="18" t="s">
        <v>19</v>
      </c>
      <c r="G3192" s="18" t="s">
        <v>26</v>
      </c>
      <c r="H3192" s="18">
        <v>14</v>
      </c>
      <c r="I3192" s="19">
        <v>6</v>
      </c>
      <c r="J3192" s="19">
        <v>4</v>
      </c>
      <c r="K3192" s="19">
        <v>1000</v>
      </c>
      <c r="L3192" s="19">
        <v>0.3</v>
      </c>
      <c r="M3192" s="19"/>
    </row>
    <row r="3193" ht="18" customHeight="1" spans="1:13">
      <c r="A3193" s="17">
        <v>3185</v>
      </c>
      <c r="B3193" s="18" t="s">
        <v>4499</v>
      </c>
      <c r="C3193" s="18" t="s">
        <v>5557</v>
      </c>
      <c r="D3193" s="18" t="s">
        <v>5560</v>
      </c>
      <c r="E3193" s="18" t="s">
        <v>4587</v>
      </c>
      <c r="F3193" s="18" t="s">
        <v>19</v>
      </c>
      <c r="G3193" s="18" t="s">
        <v>26</v>
      </c>
      <c r="H3193" s="18">
        <v>6</v>
      </c>
      <c r="I3193" s="19">
        <v>6</v>
      </c>
      <c r="J3193" s="19">
        <v>4</v>
      </c>
      <c r="K3193" s="19">
        <v>1000</v>
      </c>
      <c r="L3193" s="19">
        <v>0.3</v>
      </c>
      <c r="M3193" s="19"/>
    </row>
    <row r="3194" ht="18" customHeight="1" spans="1:13">
      <c r="A3194" s="17">
        <v>3186</v>
      </c>
      <c r="B3194" s="18" t="s">
        <v>4499</v>
      </c>
      <c r="C3194" s="18" t="s">
        <v>5557</v>
      </c>
      <c r="D3194" s="18" t="s">
        <v>5561</v>
      </c>
      <c r="E3194" s="18" t="s">
        <v>4617</v>
      </c>
      <c r="F3194" s="18" t="s">
        <v>19</v>
      </c>
      <c r="G3194" s="18" t="s">
        <v>20</v>
      </c>
      <c r="H3194" s="18">
        <v>27</v>
      </c>
      <c r="I3194" s="19">
        <v>27</v>
      </c>
      <c r="J3194" s="19">
        <v>17</v>
      </c>
      <c r="K3194" s="19">
        <v>200</v>
      </c>
      <c r="L3194" s="19">
        <v>0.3</v>
      </c>
      <c r="M3194" s="19"/>
    </row>
    <row r="3195" ht="18" customHeight="1" spans="1:13">
      <c r="A3195" s="17">
        <v>3187</v>
      </c>
      <c r="B3195" s="18" t="s">
        <v>4499</v>
      </c>
      <c r="C3195" s="18" t="s">
        <v>5557</v>
      </c>
      <c r="D3195" s="18" t="s">
        <v>5562</v>
      </c>
      <c r="E3195" s="18" t="s">
        <v>4699</v>
      </c>
      <c r="F3195" s="18" t="s">
        <v>19</v>
      </c>
      <c r="G3195" s="18" t="s">
        <v>26</v>
      </c>
      <c r="H3195" s="18">
        <v>6</v>
      </c>
      <c r="I3195" s="19">
        <v>5</v>
      </c>
      <c r="J3195" s="19">
        <v>3</v>
      </c>
      <c r="K3195" s="19">
        <v>1000</v>
      </c>
      <c r="L3195" s="19">
        <v>0.3</v>
      </c>
      <c r="M3195" s="19"/>
    </row>
    <row r="3196" ht="18" customHeight="1" spans="1:13">
      <c r="A3196" s="17">
        <v>3188</v>
      </c>
      <c r="B3196" s="18" t="s">
        <v>4499</v>
      </c>
      <c r="C3196" s="18" t="s">
        <v>5557</v>
      </c>
      <c r="D3196" s="18" t="s">
        <v>5563</v>
      </c>
      <c r="E3196" s="18" t="s">
        <v>5305</v>
      </c>
      <c r="F3196" s="18" t="s">
        <v>19</v>
      </c>
      <c r="G3196" s="18" t="s">
        <v>26</v>
      </c>
      <c r="H3196" s="18">
        <v>4</v>
      </c>
      <c r="I3196" s="19">
        <v>4</v>
      </c>
      <c r="J3196" s="19">
        <v>2</v>
      </c>
      <c r="K3196" s="19">
        <v>1000</v>
      </c>
      <c r="L3196" s="19">
        <v>0.2</v>
      </c>
      <c r="M3196" s="19"/>
    </row>
    <row r="3197" ht="18" customHeight="1" spans="1:13">
      <c r="A3197" s="17">
        <v>3189</v>
      </c>
      <c r="B3197" s="18" t="s">
        <v>4499</v>
      </c>
      <c r="C3197" s="18" t="s">
        <v>5564</v>
      </c>
      <c r="D3197" s="18" t="s">
        <v>5565</v>
      </c>
      <c r="E3197" s="18" t="s">
        <v>4538</v>
      </c>
      <c r="F3197" s="18" t="s">
        <v>19</v>
      </c>
      <c r="G3197" s="18" t="s">
        <v>26</v>
      </c>
      <c r="H3197" s="18">
        <v>5</v>
      </c>
      <c r="I3197" s="19">
        <v>5</v>
      </c>
      <c r="J3197" s="19">
        <v>3</v>
      </c>
      <c r="K3197" s="19">
        <v>1000</v>
      </c>
      <c r="L3197" s="19">
        <v>0.3</v>
      </c>
      <c r="M3197" s="19"/>
    </row>
    <row r="3198" ht="18" customHeight="1" spans="1:13">
      <c r="A3198" s="17">
        <v>3190</v>
      </c>
      <c r="B3198" s="18" t="s">
        <v>4499</v>
      </c>
      <c r="C3198" s="18" t="s">
        <v>5564</v>
      </c>
      <c r="D3198" s="18" t="s">
        <v>2596</v>
      </c>
      <c r="E3198" s="18" t="s">
        <v>5453</v>
      </c>
      <c r="F3198" s="18" t="s">
        <v>19</v>
      </c>
      <c r="G3198" s="18" t="s">
        <v>26</v>
      </c>
      <c r="H3198" s="18">
        <v>15</v>
      </c>
      <c r="I3198" s="19">
        <v>15</v>
      </c>
      <c r="J3198" s="19">
        <v>4</v>
      </c>
      <c r="K3198" s="19">
        <v>1000</v>
      </c>
      <c r="L3198" s="19">
        <v>0.3</v>
      </c>
      <c r="M3198" s="19"/>
    </row>
    <row r="3199" ht="18" customHeight="1" spans="1:13">
      <c r="A3199" s="17">
        <v>3191</v>
      </c>
      <c r="B3199" s="18" t="s">
        <v>4499</v>
      </c>
      <c r="C3199" s="18" t="s">
        <v>5564</v>
      </c>
      <c r="D3199" s="18" t="s">
        <v>5566</v>
      </c>
      <c r="E3199" s="18" t="s">
        <v>5442</v>
      </c>
      <c r="F3199" s="18" t="s">
        <v>19</v>
      </c>
      <c r="G3199" s="18" t="s">
        <v>26</v>
      </c>
      <c r="H3199" s="18">
        <v>6</v>
      </c>
      <c r="I3199" s="19">
        <v>6</v>
      </c>
      <c r="J3199" s="19">
        <v>4</v>
      </c>
      <c r="K3199" s="19">
        <v>1000</v>
      </c>
      <c r="L3199" s="19">
        <v>0.3</v>
      </c>
      <c r="M3199" s="19"/>
    </row>
    <row r="3200" ht="18" customHeight="1" spans="1:13">
      <c r="A3200" s="17">
        <v>3192</v>
      </c>
      <c r="B3200" s="18" t="s">
        <v>4499</v>
      </c>
      <c r="C3200" s="18" t="s">
        <v>5564</v>
      </c>
      <c r="D3200" s="18" t="s">
        <v>226</v>
      </c>
      <c r="E3200" s="18" t="s">
        <v>4688</v>
      </c>
      <c r="F3200" s="18" t="s">
        <v>19</v>
      </c>
      <c r="G3200" s="18" t="s">
        <v>26</v>
      </c>
      <c r="H3200" s="18">
        <v>6</v>
      </c>
      <c r="I3200" s="19">
        <v>6</v>
      </c>
      <c r="J3200" s="19">
        <v>3</v>
      </c>
      <c r="K3200" s="19">
        <v>1000</v>
      </c>
      <c r="L3200" s="19">
        <v>0.3</v>
      </c>
      <c r="M3200" s="19"/>
    </row>
    <row r="3201" ht="18" customHeight="1" spans="1:13">
      <c r="A3201" s="17">
        <v>3193</v>
      </c>
      <c r="B3201" s="18" t="s">
        <v>4499</v>
      </c>
      <c r="C3201" s="18" t="s">
        <v>5567</v>
      </c>
      <c r="D3201" s="18" t="s">
        <v>5568</v>
      </c>
      <c r="E3201" s="18" t="s">
        <v>5569</v>
      </c>
      <c r="F3201" s="18" t="s">
        <v>19</v>
      </c>
      <c r="G3201" s="18" t="s">
        <v>26</v>
      </c>
      <c r="H3201" s="18">
        <v>3</v>
      </c>
      <c r="I3201" s="19">
        <v>3</v>
      </c>
      <c r="J3201" s="19">
        <v>1</v>
      </c>
      <c r="K3201" s="19">
        <v>1000</v>
      </c>
      <c r="L3201" s="19">
        <v>0.1</v>
      </c>
      <c r="M3201" s="19"/>
    </row>
    <row r="3202" ht="18" customHeight="1" spans="1:13">
      <c r="A3202" s="17">
        <v>3194</v>
      </c>
      <c r="B3202" s="18" t="s">
        <v>4499</v>
      </c>
      <c r="C3202" s="18" t="s">
        <v>5570</v>
      </c>
      <c r="D3202" s="18" t="s">
        <v>5571</v>
      </c>
      <c r="E3202" s="18" t="s">
        <v>4518</v>
      </c>
      <c r="F3202" s="18" t="s">
        <v>19</v>
      </c>
      <c r="G3202" s="18" t="s">
        <v>26</v>
      </c>
      <c r="H3202" s="18">
        <v>25</v>
      </c>
      <c r="I3202" s="19">
        <v>7</v>
      </c>
      <c r="J3202" s="19">
        <v>5</v>
      </c>
      <c r="K3202" s="19">
        <v>1000</v>
      </c>
      <c r="L3202" s="19">
        <v>0.3</v>
      </c>
      <c r="M3202" s="19"/>
    </row>
    <row r="3203" ht="18" customHeight="1" spans="1:13">
      <c r="A3203" s="17">
        <v>3195</v>
      </c>
      <c r="B3203" s="18" t="s">
        <v>4499</v>
      </c>
      <c r="C3203" s="18" t="s">
        <v>5570</v>
      </c>
      <c r="D3203" s="18" t="s">
        <v>5572</v>
      </c>
      <c r="E3203" s="18" t="s">
        <v>4767</v>
      </c>
      <c r="F3203" s="18" t="s">
        <v>19</v>
      </c>
      <c r="G3203" s="18" t="s">
        <v>26</v>
      </c>
      <c r="H3203" s="18">
        <v>17</v>
      </c>
      <c r="I3203" s="19">
        <v>7</v>
      </c>
      <c r="J3203" s="19">
        <v>5</v>
      </c>
      <c r="K3203" s="19">
        <v>1000</v>
      </c>
      <c r="L3203" s="19">
        <v>0.3</v>
      </c>
      <c r="M3203" s="19"/>
    </row>
    <row r="3204" ht="18" customHeight="1" spans="1:13">
      <c r="A3204" s="17">
        <v>3196</v>
      </c>
      <c r="B3204" s="18" t="s">
        <v>4499</v>
      </c>
      <c r="C3204" s="18" t="s">
        <v>5570</v>
      </c>
      <c r="D3204" s="18" t="s">
        <v>5573</v>
      </c>
      <c r="E3204" s="18" t="s">
        <v>4842</v>
      </c>
      <c r="F3204" s="18" t="s">
        <v>19</v>
      </c>
      <c r="G3204" s="18" t="s">
        <v>26</v>
      </c>
      <c r="H3204" s="18">
        <v>6</v>
      </c>
      <c r="I3204" s="19">
        <v>6</v>
      </c>
      <c r="J3204" s="19">
        <v>3</v>
      </c>
      <c r="K3204" s="19">
        <v>1000</v>
      </c>
      <c r="L3204" s="19">
        <v>0.3</v>
      </c>
      <c r="M3204" s="19"/>
    </row>
    <row r="3205" ht="18" customHeight="1" spans="1:13">
      <c r="A3205" s="17">
        <v>3197</v>
      </c>
      <c r="B3205" s="18" t="s">
        <v>4499</v>
      </c>
      <c r="C3205" s="18" t="s">
        <v>5570</v>
      </c>
      <c r="D3205" s="18" t="s">
        <v>5574</v>
      </c>
      <c r="E3205" s="18" t="s">
        <v>2514</v>
      </c>
      <c r="F3205" s="18" t="s">
        <v>19</v>
      </c>
      <c r="G3205" s="18" t="s">
        <v>20</v>
      </c>
      <c r="H3205" s="18">
        <v>40</v>
      </c>
      <c r="I3205" s="19">
        <v>25</v>
      </c>
      <c r="J3205" s="19">
        <v>15</v>
      </c>
      <c r="K3205" s="19">
        <v>200</v>
      </c>
      <c r="L3205" s="19">
        <v>0.3</v>
      </c>
      <c r="M3205" s="19"/>
    </row>
    <row r="3206" ht="18" customHeight="1" spans="1:13">
      <c r="A3206" s="17">
        <v>3198</v>
      </c>
      <c r="B3206" s="18" t="s">
        <v>4499</v>
      </c>
      <c r="C3206" s="18" t="s">
        <v>5570</v>
      </c>
      <c r="D3206" s="18" t="s">
        <v>5575</v>
      </c>
      <c r="E3206" s="18" t="s">
        <v>4574</v>
      </c>
      <c r="F3206" s="18" t="s">
        <v>19</v>
      </c>
      <c r="G3206" s="18" t="s">
        <v>26</v>
      </c>
      <c r="H3206" s="18">
        <v>3</v>
      </c>
      <c r="I3206" s="19">
        <v>3</v>
      </c>
      <c r="J3206" s="19">
        <v>1</v>
      </c>
      <c r="K3206" s="19">
        <v>1000</v>
      </c>
      <c r="L3206" s="19">
        <v>0.1</v>
      </c>
      <c r="M3206" s="19"/>
    </row>
    <row r="3207" ht="18" customHeight="1" spans="1:13">
      <c r="A3207" s="17">
        <v>3199</v>
      </c>
      <c r="B3207" s="18" t="s">
        <v>4499</v>
      </c>
      <c r="C3207" s="18" t="s">
        <v>5570</v>
      </c>
      <c r="D3207" s="18" t="s">
        <v>5576</v>
      </c>
      <c r="E3207" s="18" t="s">
        <v>5052</v>
      </c>
      <c r="F3207" s="18" t="s">
        <v>19</v>
      </c>
      <c r="G3207" s="18" t="s">
        <v>26</v>
      </c>
      <c r="H3207" s="18">
        <v>8</v>
      </c>
      <c r="I3207" s="19">
        <v>5</v>
      </c>
      <c r="J3207" s="19">
        <v>3</v>
      </c>
      <c r="K3207" s="19">
        <v>1000</v>
      </c>
      <c r="L3207" s="19">
        <v>0.3</v>
      </c>
      <c r="M3207" s="19"/>
    </row>
    <row r="3208" ht="18" customHeight="1" spans="1:13">
      <c r="A3208" s="17">
        <v>3200</v>
      </c>
      <c r="B3208" s="18" t="s">
        <v>4499</v>
      </c>
      <c r="C3208" s="18" t="s">
        <v>5570</v>
      </c>
      <c r="D3208" s="18" t="s">
        <v>5577</v>
      </c>
      <c r="E3208" s="18" t="s">
        <v>4765</v>
      </c>
      <c r="F3208" s="18" t="s">
        <v>19</v>
      </c>
      <c r="G3208" s="18" t="s">
        <v>26</v>
      </c>
      <c r="H3208" s="18">
        <v>3</v>
      </c>
      <c r="I3208" s="19">
        <v>3</v>
      </c>
      <c r="J3208" s="19">
        <v>1</v>
      </c>
      <c r="K3208" s="19">
        <v>1000</v>
      </c>
      <c r="L3208" s="19">
        <v>0.1</v>
      </c>
      <c r="M3208" s="19"/>
    </row>
    <row r="3209" ht="18" customHeight="1" spans="1:13">
      <c r="A3209" s="17">
        <v>3201</v>
      </c>
      <c r="B3209" s="18" t="s">
        <v>4499</v>
      </c>
      <c r="C3209" s="18" t="s">
        <v>5570</v>
      </c>
      <c r="D3209" s="18" t="s">
        <v>4021</v>
      </c>
      <c r="E3209" s="18" t="s">
        <v>4856</v>
      </c>
      <c r="F3209" s="18" t="s">
        <v>19</v>
      </c>
      <c r="G3209" s="18" t="s">
        <v>26</v>
      </c>
      <c r="H3209" s="18">
        <v>9</v>
      </c>
      <c r="I3209" s="19">
        <v>4</v>
      </c>
      <c r="J3209" s="19">
        <v>2</v>
      </c>
      <c r="K3209" s="19">
        <v>1000</v>
      </c>
      <c r="L3209" s="19">
        <v>0.2</v>
      </c>
      <c r="M3209" s="19"/>
    </row>
    <row r="3210" ht="18" customHeight="1" spans="1:13">
      <c r="A3210" s="17">
        <v>3202</v>
      </c>
      <c r="B3210" s="18" t="s">
        <v>4499</v>
      </c>
      <c r="C3210" s="18" t="s">
        <v>5533</v>
      </c>
      <c r="D3210" s="18" t="s">
        <v>5578</v>
      </c>
      <c r="E3210" s="18" t="s">
        <v>4710</v>
      </c>
      <c r="F3210" s="18" t="s">
        <v>839</v>
      </c>
      <c r="G3210" s="18" t="s">
        <v>20</v>
      </c>
      <c r="H3210" s="18">
        <v>45</v>
      </c>
      <c r="I3210" s="19">
        <v>27</v>
      </c>
      <c r="J3210" s="19">
        <v>17</v>
      </c>
      <c r="K3210" s="19">
        <v>300</v>
      </c>
      <c r="L3210" s="19">
        <v>0.5</v>
      </c>
      <c r="M3210" s="19"/>
    </row>
    <row r="3211" ht="18" customHeight="1" spans="1:13">
      <c r="A3211" s="17">
        <v>3203</v>
      </c>
      <c r="B3211" s="18" t="s">
        <v>4499</v>
      </c>
      <c r="C3211" s="18" t="s">
        <v>5550</v>
      </c>
      <c r="D3211" s="18" t="s">
        <v>5579</v>
      </c>
      <c r="E3211" s="18" t="s">
        <v>4663</v>
      </c>
      <c r="F3211" s="18" t="s">
        <v>839</v>
      </c>
      <c r="G3211" s="18" t="s">
        <v>20</v>
      </c>
      <c r="H3211" s="18">
        <v>15</v>
      </c>
      <c r="I3211" s="19">
        <v>12</v>
      </c>
      <c r="J3211" s="19">
        <v>2</v>
      </c>
      <c r="K3211" s="19">
        <v>300</v>
      </c>
      <c r="L3211" s="19">
        <v>0.06</v>
      </c>
      <c r="M3211" s="19"/>
    </row>
    <row r="3212" ht="18" customHeight="1" spans="1:13">
      <c r="A3212" s="17">
        <v>3204</v>
      </c>
      <c r="B3212" s="18" t="s">
        <v>4499</v>
      </c>
      <c r="C3212" s="18" t="s">
        <v>5554</v>
      </c>
      <c r="D3212" s="18" t="s">
        <v>5580</v>
      </c>
      <c r="E3212" s="18" t="s">
        <v>4665</v>
      </c>
      <c r="F3212" s="18" t="s">
        <v>839</v>
      </c>
      <c r="G3212" s="18" t="s">
        <v>26</v>
      </c>
      <c r="H3212" s="18">
        <v>15</v>
      </c>
      <c r="I3212" s="19">
        <v>6</v>
      </c>
      <c r="J3212" s="19">
        <v>4</v>
      </c>
      <c r="K3212" s="19">
        <v>1500</v>
      </c>
      <c r="L3212" s="19">
        <v>0.5</v>
      </c>
      <c r="M3212" s="19"/>
    </row>
    <row r="3213" ht="18" customHeight="1" spans="1:13">
      <c r="A3213" s="17">
        <v>3205</v>
      </c>
      <c r="B3213" s="18" t="s">
        <v>4499</v>
      </c>
      <c r="C3213" s="18" t="s">
        <v>5554</v>
      </c>
      <c r="D3213" s="18" t="s">
        <v>5581</v>
      </c>
      <c r="E3213" s="18" t="s">
        <v>5475</v>
      </c>
      <c r="F3213" s="18" t="s">
        <v>839</v>
      </c>
      <c r="G3213" s="18" t="s">
        <v>26</v>
      </c>
      <c r="H3213" s="18">
        <v>7</v>
      </c>
      <c r="I3213" s="19">
        <v>4</v>
      </c>
      <c r="J3213" s="19">
        <v>2</v>
      </c>
      <c r="K3213" s="19">
        <v>1500</v>
      </c>
      <c r="L3213" s="19">
        <v>0.3</v>
      </c>
      <c r="M3213" s="19"/>
    </row>
    <row r="3214" ht="18" customHeight="1" spans="1:13">
      <c r="A3214" s="17">
        <v>3206</v>
      </c>
      <c r="B3214" s="18" t="s">
        <v>4499</v>
      </c>
      <c r="C3214" s="18" t="s">
        <v>5557</v>
      </c>
      <c r="D3214" s="18" t="s">
        <v>5582</v>
      </c>
      <c r="E3214" s="18" t="s">
        <v>4538</v>
      </c>
      <c r="F3214" s="18" t="s">
        <v>839</v>
      </c>
      <c r="G3214" s="18" t="s">
        <v>26</v>
      </c>
      <c r="H3214" s="18">
        <v>10</v>
      </c>
      <c r="I3214" s="19">
        <v>6</v>
      </c>
      <c r="J3214" s="19">
        <v>4</v>
      </c>
      <c r="K3214" s="19">
        <v>1500</v>
      </c>
      <c r="L3214" s="19">
        <v>0.5</v>
      </c>
      <c r="M3214" s="19"/>
    </row>
    <row r="3215" ht="18" customHeight="1" spans="1:13">
      <c r="A3215" s="17">
        <v>3207</v>
      </c>
      <c r="B3215" s="18" t="s">
        <v>4499</v>
      </c>
      <c r="C3215" s="18" t="s">
        <v>5567</v>
      </c>
      <c r="D3215" s="18" t="s">
        <v>5583</v>
      </c>
      <c r="E3215" s="18" t="s">
        <v>4800</v>
      </c>
      <c r="F3215" s="18" t="s">
        <v>839</v>
      </c>
      <c r="G3215" s="18" t="s">
        <v>26</v>
      </c>
      <c r="H3215" s="18">
        <v>3</v>
      </c>
      <c r="I3215" s="19">
        <v>3</v>
      </c>
      <c r="J3215" s="19">
        <v>1</v>
      </c>
      <c r="K3215" s="19">
        <v>1500</v>
      </c>
      <c r="L3215" s="19">
        <v>0.15</v>
      </c>
      <c r="M3215" s="19"/>
    </row>
    <row r="3216" ht="18" customHeight="1" spans="1:13">
      <c r="A3216" s="17">
        <v>3208</v>
      </c>
      <c r="B3216" s="18" t="s">
        <v>4499</v>
      </c>
      <c r="C3216" s="18" t="s">
        <v>5567</v>
      </c>
      <c r="D3216" s="18" t="s">
        <v>5584</v>
      </c>
      <c r="E3216" s="18" t="s">
        <v>4718</v>
      </c>
      <c r="F3216" s="18" t="s">
        <v>839</v>
      </c>
      <c r="G3216" s="18" t="s">
        <v>26</v>
      </c>
      <c r="H3216" s="18">
        <v>5</v>
      </c>
      <c r="I3216" s="19">
        <v>5</v>
      </c>
      <c r="J3216" s="19">
        <v>3</v>
      </c>
      <c r="K3216" s="19">
        <v>1500</v>
      </c>
      <c r="L3216" s="19">
        <v>0.45</v>
      </c>
      <c r="M3216" s="19"/>
    </row>
    <row r="3217" ht="18" customHeight="1" spans="1:13">
      <c r="A3217" s="17">
        <v>3209</v>
      </c>
      <c r="B3217" s="18" t="s">
        <v>4499</v>
      </c>
      <c r="C3217" s="18" t="s">
        <v>5533</v>
      </c>
      <c r="D3217" s="18" t="s">
        <v>5585</v>
      </c>
      <c r="E3217" s="18" t="s">
        <v>5111</v>
      </c>
      <c r="F3217" s="18" t="s">
        <v>960</v>
      </c>
      <c r="G3217" s="18" t="s">
        <v>26</v>
      </c>
      <c r="H3217" s="18">
        <v>5</v>
      </c>
      <c r="I3217" s="19">
        <v>3</v>
      </c>
      <c r="J3217" s="19">
        <v>1</v>
      </c>
      <c r="K3217" s="19">
        <v>1500</v>
      </c>
      <c r="L3217" s="19">
        <v>0.15</v>
      </c>
      <c r="M3217" s="19" t="s">
        <v>123</v>
      </c>
    </row>
    <row r="3218" ht="18" customHeight="1" spans="1:13">
      <c r="A3218" s="17">
        <v>3210</v>
      </c>
      <c r="B3218" s="18" t="s">
        <v>4499</v>
      </c>
      <c r="C3218" s="18" t="s">
        <v>5567</v>
      </c>
      <c r="D3218" s="18" t="s">
        <v>5586</v>
      </c>
      <c r="E3218" s="18" t="s">
        <v>5587</v>
      </c>
      <c r="F3218" s="18" t="s">
        <v>960</v>
      </c>
      <c r="G3218" s="18" t="s">
        <v>26</v>
      </c>
      <c r="H3218" s="18">
        <v>8</v>
      </c>
      <c r="I3218" s="19">
        <v>6</v>
      </c>
      <c r="J3218" s="19">
        <v>4</v>
      </c>
      <c r="K3218" s="19">
        <v>1500</v>
      </c>
      <c r="L3218" s="19">
        <v>0.5</v>
      </c>
      <c r="M3218" s="19"/>
    </row>
    <row r="3219" ht="18" customHeight="1" spans="1:13">
      <c r="A3219" s="17">
        <v>3211</v>
      </c>
      <c r="B3219" s="18" t="s">
        <v>4499</v>
      </c>
      <c r="C3219" s="18" t="s">
        <v>5533</v>
      </c>
      <c r="D3219" s="18" t="s">
        <v>5588</v>
      </c>
      <c r="E3219" s="18" t="s">
        <v>4803</v>
      </c>
      <c r="F3219" s="18" t="s">
        <v>40</v>
      </c>
      <c r="G3219" s="18" t="s">
        <v>26</v>
      </c>
      <c r="H3219" s="18">
        <v>7</v>
      </c>
      <c r="I3219" s="19">
        <v>3</v>
      </c>
      <c r="J3219" s="19">
        <v>1</v>
      </c>
      <c r="K3219" s="19">
        <v>1500</v>
      </c>
      <c r="L3219" s="19">
        <v>0.15</v>
      </c>
      <c r="M3219" s="19" t="s">
        <v>123</v>
      </c>
    </row>
    <row r="3220" ht="18" customHeight="1" spans="1:13">
      <c r="A3220" s="17">
        <v>3212</v>
      </c>
      <c r="B3220" s="18" t="s">
        <v>4499</v>
      </c>
      <c r="C3220" s="18" t="s">
        <v>5533</v>
      </c>
      <c r="D3220" s="18" t="s">
        <v>5589</v>
      </c>
      <c r="E3220" s="18" t="s">
        <v>5590</v>
      </c>
      <c r="F3220" s="18" t="s">
        <v>40</v>
      </c>
      <c r="G3220" s="18" t="s">
        <v>26</v>
      </c>
      <c r="H3220" s="18">
        <v>15</v>
      </c>
      <c r="I3220" s="19">
        <v>9</v>
      </c>
      <c r="J3220" s="19">
        <v>5</v>
      </c>
      <c r="K3220" s="19">
        <v>1500</v>
      </c>
      <c r="L3220" s="19">
        <v>0.5</v>
      </c>
      <c r="M3220" s="19" t="s">
        <v>123</v>
      </c>
    </row>
    <row r="3221" ht="18" customHeight="1" spans="1:13">
      <c r="A3221" s="17">
        <v>3213</v>
      </c>
      <c r="B3221" s="18" t="s">
        <v>4499</v>
      </c>
      <c r="C3221" s="18" t="s">
        <v>5533</v>
      </c>
      <c r="D3221" s="18" t="s">
        <v>5591</v>
      </c>
      <c r="E3221" s="18" t="s">
        <v>5433</v>
      </c>
      <c r="F3221" s="18" t="s">
        <v>40</v>
      </c>
      <c r="G3221" s="18" t="s">
        <v>26</v>
      </c>
      <c r="H3221" s="18">
        <v>8</v>
      </c>
      <c r="I3221" s="19">
        <v>3</v>
      </c>
      <c r="J3221" s="19">
        <v>1</v>
      </c>
      <c r="K3221" s="19">
        <v>1500</v>
      </c>
      <c r="L3221" s="19">
        <v>0.15</v>
      </c>
      <c r="M3221" s="19"/>
    </row>
    <row r="3222" ht="18" customHeight="1" spans="1:13">
      <c r="A3222" s="17">
        <v>3214</v>
      </c>
      <c r="B3222" s="18" t="s">
        <v>4499</v>
      </c>
      <c r="C3222" s="18" t="s">
        <v>5533</v>
      </c>
      <c r="D3222" s="18" t="s">
        <v>5592</v>
      </c>
      <c r="E3222" s="18" t="s">
        <v>4695</v>
      </c>
      <c r="F3222" s="18" t="s">
        <v>40</v>
      </c>
      <c r="G3222" s="18" t="s">
        <v>26</v>
      </c>
      <c r="H3222" s="18">
        <v>5</v>
      </c>
      <c r="I3222" s="19">
        <v>3</v>
      </c>
      <c r="J3222" s="19">
        <v>1</v>
      </c>
      <c r="K3222" s="19">
        <v>1500</v>
      </c>
      <c r="L3222" s="19">
        <v>0.15</v>
      </c>
      <c r="M3222" s="19" t="s">
        <v>123</v>
      </c>
    </row>
    <row r="3223" ht="18" customHeight="1" spans="1:13">
      <c r="A3223" s="17">
        <v>3215</v>
      </c>
      <c r="B3223" s="18" t="s">
        <v>4499</v>
      </c>
      <c r="C3223" s="18" t="s">
        <v>5533</v>
      </c>
      <c r="D3223" s="18" t="s">
        <v>2968</v>
      </c>
      <c r="E3223" s="18" t="s">
        <v>5593</v>
      </c>
      <c r="F3223" s="18" t="s">
        <v>40</v>
      </c>
      <c r="G3223" s="18" t="s">
        <v>26</v>
      </c>
      <c r="H3223" s="18">
        <v>5</v>
      </c>
      <c r="I3223" s="19">
        <v>3</v>
      </c>
      <c r="J3223" s="19">
        <v>1</v>
      </c>
      <c r="K3223" s="19">
        <v>1500</v>
      </c>
      <c r="L3223" s="19">
        <v>0.15</v>
      </c>
      <c r="M3223" s="19" t="s">
        <v>123</v>
      </c>
    </row>
    <row r="3224" ht="18" customHeight="1" spans="1:13">
      <c r="A3224" s="17">
        <v>3216</v>
      </c>
      <c r="B3224" s="18" t="s">
        <v>4499</v>
      </c>
      <c r="C3224" s="18" t="s">
        <v>5533</v>
      </c>
      <c r="D3224" s="18" t="s">
        <v>5594</v>
      </c>
      <c r="E3224" s="18" t="s">
        <v>4656</v>
      </c>
      <c r="F3224" s="18" t="s">
        <v>40</v>
      </c>
      <c r="G3224" s="18" t="s">
        <v>26</v>
      </c>
      <c r="H3224" s="18">
        <v>4</v>
      </c>
      <c r="I3224" s="19">
        <v>3</v>
      </c>
      <c r="J3224" s="19">
        <v>1</v>
      </c>
      <c r="K3224" s="19">
        <v>1500</v>
      </c>
      <c r="L3224" s="19">
        <v>0.15</v>
      </c>
      <c r="M3224" s="19"/>
    </row>
    <row r="3225" ht="18" customHeight="1" spans="1:13">
      <c r="A3225" s="17">
        <v>3217</v>
      </c>
      <c r="B3225" s="18" t="s">
        <v>4499</v>
      </c>
      <c r="C3225" s="18" t="s">
        <v>5540</v>
      </c>
      <c r="D3225" s="18" t="s">
        <v>5595</v>
      </c>
      <c r="E3225" s="18" t="s">
        <v>5003</v>
      </c>
      <c r="F3225" s="18" t="s">
        <v>40</v>
      </c>
      <c r="G3225" s="18" t="s">
        <v>92</v>
      </c>
      <c r="H3225" s="18">
        <v>30</v>
      </c>
      <c r="I3225" s="19">
        <v>25</v>
      </c>
      <c r="J3225" s="19">
        <v>9</v>
      </c>
      <c r="K3225" s="19">
        <v>500</v>
      </c>
      <c r="L3225" s="19">
        <v>0.45</v>
      </c>
      <c r="M3225" s="19"/>
    </row>
    <row r="3226" ht="18" customHeight="1" spans="1:13">
      <c r="A3226" s="17">
        <v>3218</v>
      </c>
      <c r="B3226" s="18" t="s">
        <v>4499</v>
      </c>
      <c r="C3226" s="18" t="s">
        <v>5540</v>
      </c>
      <c r="D3226" s="18" t="s">
        <v>2931</v>
      </c>
      <c r="E3226" s="18" t="s">
        <v>4824</v>
      </c>
      <c r="F3226" s="18" t="s">
        <v>40</v>
      </c>
      <c r="G3226" s="18" t="s">
        <v>26</v>
      </c>
      <c r="H3226" s="18">
        <v>16</v>
      </c>
      <c r="I3226" s="19">
        <v>12</v>
      </c>
      <c r="J3226" s="19">
        <v>4</v>
      </c>
      <c r="K3226" s="19">
        <v>1500</v>
      </c>
      <c r="L3226" s="19">
        <v>0.5</v>
      </c>
      <c r="M3226" s="19"/>
    </row>
    <row r="3227" ht="18" customHeight="1" spans="1:13">
      <c r="A3227" s="17">
        <v>3219</v>
      </c>
      <c r="B3227" s="18" t="s">
        <v>4499</v>
      </c>
      <c r="C3227" s="18" t="s">
        <v>5540</v>
      </c>
      <c r="D3227" s="18" t="s">
        <v>5596</v>
      </c>
      <c r="E3227" s="18" t="s">
        <v>4671</v>
      </c>
      <c r="F3227" s="18" t="s">
        <v>40</v>
      </c>
      <c r="G3227" s="18" t="s">
        <v>26</v>
      </c>
      <c r="H3227" s="18">
        <v>18</v>
      </c>
      <c r="I3227" s="19">
        <v>6</v>
      </c>
      <c r="J3227" s="19">
        <v>4</v>
      </c>
      <c r="K3227" s="19">
        <v>1500</v>
      </c>
      <c r="L3227" s="19">
        <v>0.5</v>
      </c>
      <c r="M3227" s="19"/>
    </row>
    <row r="3228" ht="18" customHeight="1" spans="1:13">
      <c r="A3228" s="17">
        <v>3220</v>
      </c>
      <c r="B3228" s="18" t="s">
        <v>4499</v>
      </c>
      <c r="C3228" s="18" t="s">
        <v>5548</v>
      </c>
      <c r="D3228" s="18" t="s">
        <v>5597</v>
      </c>
      <c r="E3228" s="18" t="s">
        <v>5598</v>
      </c>
      <c r="F3228" s="18" t="s">
        <v>40</v>
      </c>
      <c r="G3228" s="18" t="s">
        <v>26</v>
      </c>
      <c r="H3228" s="18">
        <v>6</v>
      </c>
      <c r="I3228" s="19">
        <v>4</v>
      </c>
      <c r="J3228" s="19">
        <v>2</v>
      </c>
      <c r="K3228" s="19">
        <v>1500</v>
      </c>
      <c r="L3228" s="19">
        <v>0.3</v>
      </c>
      <c r="M3228" s="19"/>
    </row>
    <row r="3229" ht="18" customHeight="1" spans="1:13">
      <c r="A3229" s="17">
        <v>3221</v>
      </c>
      <c r="B3229" s="18" t="s">
        <v>4499</v>
      </c>
      <c r="C3229" s="18" t="s">
        <v>5548</v>
      </c>
      <c r="D3229" s="18" t="s">
        <v>5599</v>
      </c>
      <c r="E3229" s="18" t="s">
        <v>4986</v>
      </c>
      <c r="F3229" s="18" t="s">
        <v>40</v>
      </c>
      <c r="G3229" s="18" t="s">
        <v>26</v>
      </c>
      <c r="H3229" s="18">
        <v>5</v>
      </c>
      <c r="I3229" s="19">
        <v>3</v>
      </c>
      <c r="J3229" s="19">
        <v>1</v>
      </c>
      <c r="K3229" s="19">
        <v>1500</v>
      </c>
      <c r="L3229" s="19">
        <v>0.15</v>
      </c>
      <c r="M3229" s="19"/>
    </row>
    <row r="3230" ht="18" customHeight="1" spans="1:13">
      <c r="A3230" s="17">
        <v>3222</v>
      </c>
      <c r="B3230" s="18" t="s">
        <v>4499</v>
      </c>
      <c r="C3230" s="18" t="s">
        <v>5548</v>
      </c>
      <c r="D3230" s="18" t="s">
        <v>3598</v>
      </c>
      <c r="E3230" s="18" t="s">
        <v>4959</v>
      </c>
      <c r="F3230" s="18" t="s">
        <v>40</v>
      </c>
      <c r="G3230" s="18" t="s">
        <v>26</v>
      </c>
      <c r="H3230" s="18">
        <v>4</v>
      </c>
      <c r="I3230" s="19">
        <v>3</v>
      </c>
      <c r="J3230" s="19">
        <v>1</v>
      </c>
      <c r="K3230" s="19">
        <v>1500</v>
      </c>
      <c r="L3230" s="19">
        <v>0.15</v>
      </c>
      <c r="M3230" s="19"/>
    </row>
    <row r="3231" ht="18" customHeight="1" spans="1:13">
      <c r="A3231" s="17">
        <v>3223</v>
      </c>
      <c r="B3231" s="18" t="s">
        <v>4499</v>
      </c>
      <c r="C3231" s="18" t="s">
        <v>5548</v>
      </c>
      <c r="D3231" s="18" t="s">
        <v>1121</v>
      </c>
      <c r="E3231" s="18" t="s">
        <v>5405</v>
      </c>
      <c r="F3231" s="18" t="s">
        <v>40</v>
      </c>
      <c r="G3231" s="18" t="s">
        <v>26</v>
      </c>
      <c r="H3231" s="18">
        <v>8</v>
      </c>
      <c r="I3231" s="19">
        <v>6</v>
      </c>
      <c r="J3231" s="19">
        <v>4</v>
      </c>
      <c r="K3231" s="19">
        <v>1500</v>
      </c>
      <c r="L3231" s="19">
        <v>0.5</v>
      </c>
      <c r="M3231" s="19"/>
    </row>
    <row r="3232" ht="18" customHeight="1" spans="1:13">
      <c r="A3232" s="17">
        <v>3224</v>
      </c>
      <c r="B3232" s="18" t="s">
        <v>4499</v>
      </c>
      <c r="C3232" s="18" t="s">
        <v>5550</v>
      </c>
      <c r="D3232" s="18" t="s">
        <v>5600</v>
      </c>
      <c r="E3232" s="18" t="s">
        <v>5601</v>
      </c>
      <c r="F3232" s="18" t="s">
        <v>40</v>
      </c>
      <c r="G3232" s="18" t="s">
        <v>26</v>
      </c>
      <c r="H3232" s="18">
        <v>6</v>
      </c>
      <c r="I3232" s="19">
        <v>4</v>
      </c>
      <c r="J3232" s="19">
        <v>2</v>
      </c>
      <c r="K3232" s="19">
        <v>1500</v>
      </c>
      <c r="L3232" s="19">
        <v>0.3</v>
      </c>
      <c r="M3232" s="19"/>
    </row>
    <row r="3233" ht="18" customHeight="1" spans="1:13">
      <c r="A3233" s="17">
        <v>3225</v>
      </c>
      <c r="B3233" s="18" t="s">
        <v>4499</v>
      </c>
      <c r="C3233" s="18" t="s">
        <v>5550</v>
      </c>
      <c r="D3233" s="18" t="s">
        <v>5602</v>
      </c>
      <c r="E3233" s="18" t="s">
        <v>5305</v>
      </c>
      <c r="F3233" s="18" t="s">
        <v>40</v>
      </c>
      <c r="G3233" s="18" t="s">
        <v>26</v>
      </c>
      <c r="H3233" s="18">
        <v>15</v>
      </c>
      <c r="I3233" s="19">
        <v>13</v>
      </c>
      <c r="J3233" s="19">
        <v>11</v>
      </c>
      <c r="K3233" s="19">
        <v>1500</v>
      </c>
      <c r="L3233" s="19">
        <v>0.5</v>
      </c>
      <c r="M3233" s="19"/>
    </row>
    <row r="3234" ht="18" customHeight="1" spans="1:13">
      <c r="A3234" s="17">
        <v>3226</v>
      </c>
      <c r="B3234" s="18" t="s">
        <v>4499</v>
      </c>
      <c r="C3234" s="18" t="s">
        <v>5550</v>
      </c>
      <c r="D3234" s="18" t="s">
        <v>5603</v>
      </c>
      <c r="E3234" s="18" t="s">
        <v>4833</v>
      </c>
      <c r="F3234" s="18" t="s">
        <v>40</v>
      </c>
      <c r="G3234" s="18" t="s">
        <v>26</v>
      </c>
      <c r="H3234" s="18">
        <v>5</v>
      </c>
      <c r="I3234" s="19">
        <v>4</v>
      </c>
      <c r="J3234" s="19">
        <v>2</v>
      </c>
      <c r="K3234" s="19">
        <v>1500</v>
      </c>
      <c r="L3234" s="19">
        <v>0.3</v>
      </c>
      <c r="M3234" s="19"/>
    </row>
    <row r="3235" ht="18" customHeight="1" spans="1:13">
      <c r="A3235" s="17">
        <v>3227</v>
      </c>
      <c r="B3235" s="18" t="s">
        <v>4499</v>
      </c>
      <c r="C3235" s="18" t="s">
        <v>5550</v>
      </c>
      <c r="D3235" s="18" t="s">
        <v>5604</v>
      </c>
      <c r="E3235" s="18" t="s">
        <v>5425</v>
      </c>
      <c r="F3235" s="18" t="s">
        <v>40</v>
      </c>
      <c r="G3235" s="18" t="s">
        <v>92</v>
      </c>
      <c r="H3235" s="18">
        <v>30</v>
      </c>
      <c r="I3235" s="19">
        <v>10</v>
      </c>
      <c r="J3235" s="19">
        <v>2</v>
      </c>
      <c r="K3235" s="19">
        <v>500</v>
      </c>
      <c r="L3235" s="19">
        <v>0.1</v>
      </c>
      <c r="M3235" s="19"/>
    </row>
    <row r="3236" ht="18" customHeight="1" spans="1:13">
      <c r="A3236" s="17">
        <v>3228</v>
      </c>
      <c r="B3236" s="18" t="s">
        <v>4499</v>
      </c>
      <c r="C3236" s="18" t="s">
        <v>5554</v>
      </c>
      <c r="D3236" s="18" t="s">
        <v>5605</v>
      </c>
      <c r="E3236" s="18" t="s">
        <v>5606</v>
      </c>
      <c r="F3236" s="18" t="s">
        <v>40</v>
      </c>
      <c r="G3236" s="18" t="s">
        <v>26</v>
      </c>
      <c r="H3236" s="18">
        <v>3</v>
      </c>
      <c r="I3236" s="19">
        <v>3</v>
      </c>
      <c r="J3236" s="19">
        <v>1</v>
      </c>
      <c r="K3236" s="19">
        <v>1500</v>
      </c>
      <c r="L3236" s="19">
        <v>0.15</v>
      </c>
      <c r="M3236" s="19"/>
    </row>
    <row r="3237" ht="18" customHeight="1" spans="1:13">
      <c r="A3237" s="17">
        <v>3229</v>
      </c>
      <c r="B3237" s="18" t="s">
        <v>4499</v>
      </c>
      <c r="C3237" s="18" t="s">
        <v>5554</v>
      </c>
      <c r="D3237" s="18" t="s">
        <v>5607</v>
      </c>
      <c r="E3237" s="18" t="s">
        <v>5608</v>
      </c>
      <c r="F3237" s="18" t="s">
        <v>40</v>
      </c>
      <c r="G3237" s="18" t="s">
        <v>26</v>
      </c>
      <c r="H3237" s="18">
        <v>8</v>
      </c>
      <c r="I3237" s="19">
        <v>5</v>
      </c>
      <c r="J3237" s="19">
        <v>3</v>
      </c>
      <c r="K3237" s="19">
        <v>1500</v>
      </c>
      <c r="L3237" s="19">
        <v>0.45</v>
      </c>
      <c r="M3237" s="19"/>
    </row>
    <row r="3238" ht="18" customHeight="1" spans="1:13">
      <c r="A3238" s="17">
        <v>3230</v>
      </c>
      <c r="B3238" s="18" t="s">
        <v>4499</v>
      </c>
      <c r="C3238" s="18" t="s">
        <v>5554</v>
      </c>
      <c r="D3238" s="18" t="s">
        <v>5609</v>
      </c>
      <c r="E3238" s="18" t="s">
        <v>5610</v>
      </c>
      <c r="F3238" s="18" t="s">
        <v>40</v>
      </c>
      <c r="G3238" s="18" t="s">
        <v>26</v>
      </c>
      <c r="H3238" s="18">
        <v>10</v>
      </c>
      <c r="I3238" s="19">
        <v>6</v>
      </c>
      <c r="J3238" s="19">
        <v>4</v>
      </c>
      <c r="K3238" s="19">
        <v>1500</v>
      </c>
      <c r="L3238" s="19">
        <v>0.5</v>
      </c>
      <c r="M3238" s="19"/>
    </row>
    <row r="3239" ht="18" customHeight="1" spans="1:13">
      <c r="A3239" s="17">
        <v>3231</v>
      </c>
      <c r="B3239" s="18" t="s">
        <v>4499</v>
      </c>
      <c r="C3239" s="18" t="s">
        <v>5554</v>
      </c>
      <c r="D3239" s="18" t="s">
        <v>5611</v>
      </c>
      <c r="E3239" s="18" t="s">
        <v>4981</v>
      </c>
      <c r="F3239" s="18" t="s">
        <v>40</v>
      </c>
      <c r="G3239" s="18" t="s">
        <v>26</v>
      </c>
      <c r="H3239" s="18">
        <v>3</v>
      </c>
      <c r="I3239" s="19">
        <v>3</v>
      </c>
      <c r="J3239" s="19">
        <v>1</v>
      </c>
      <c r="K3239" s="19">
        <v>1500</v>
      </c>
      <c r="L3239" s="19">
        <v>0.15</v>
      </c>
      <c r="M3239" s="19"/>
    </row>
    <row r="3240" ht="18" customHeight="1" spans="1:13">
      <c r="A3240" s="17">
        <v>3232</v>
      </c>
      <c r="B3240" s="18" t="s">
        <v>4499</v>
      </c>
      <c r="C3240" s="18" t="s">
        <v>5554</v>
      </c>
      <c r="D3240" s="18" t="s">
        <v>5612</v>
      </c>
      <c r="E3240" s="18" t="s">
        <v>5613</v>
      </c>
      <c r="F3240" s="18" t="s">
        <v>40</v>
      </c>
      <c r="G3240" s="18" t="s">
        <v>26</v>
      </c>
      <c r="H3240" s="18">
        <v>5</v>
      </c>
      <c r="I3240" s="19">
        <v>4</v>
      </c>
      <c r="J3240" s="19">
        <v>2</v>
      </c>
      <c r="K3240" s="19">
        <v>1500</v>
      </c>
      <c r="L3240" s="19">
        <v>0.3</v>
      </c>
      <c r="M3240" s="19"/>
    </row>
    <row r="3241" ht="18" customHeight="1" spans="1:13">
      <c r="A3241" s="17">
        <v>3233</v>
      </c>
      <c r="B3241" s="18" t="s">
        <v>4499</v>
      </c>
      <c r="C3241" s="18" t="s">
        <v>5554</v>
      </c>
      <c r="D3241" s="18" t="s">
        <v>5614</v>
      </c>
      <c r="E3241" s="18" t="s">
        <v>4928</v>
      </c>
      <c r="F3241" s="18" t="s">
        <v>40</v>
      </c>
      <c r="G3241" s="18" t="s">
        <v>26</v>
      </c>
      <c r="H3241" s="18">
        <v>4</v>
      </c>
      <c r="I3241" s="19">
        <v>3</v>
      </c>
      <c r="J3241" s="19">
        <v>1</v>
      </c>
      <c r="K3241" s="19">
        <v>1500</v>
      </c>
      <c r="L3241" s="19">
        <v>0.15</v>
      </c>
      <c r="M3241" s="19"/>
    </row>
    <row r="3242" ht="18" customHeight="1" spans="1:13">
      <c r="A3242" s="17">
        <v>3234</v>
      </c>
      <c r="B3242" s="18" t="s">
        <v>4499</v>
      </c>
      <c r="C3242" s="18" t="s">
        <v>5554</v>
      </c>
      <c r="D3242" s="18" t="s">
        <v>5615</v>
      </c>
      <c r="E3242" s="18" t="s">
        <v>5553</v>
      </c>
      <c r="F3242" s="18" t="s">
        <v>40</v>
      </c>
      <c r="G3242" s="18" t="s">
        <v>20</v>
      </c>
      <c r="H3242" s="18">
        <v>40</v>
      </c>
      <c r="I3242" s="19">
        <v>16</v>
      </c>
      <c r="J3242" s="19">
        <v>6</v>
      </c>
      <c r="K3242" s="19">
        <v>300</v>
      </c>
      <c r="L3242" s="19">
        <v>0.18</v>
      </c>
      <c r="M3242" s="19"/>
    </row>
    <row r="3243" ht="18" customHeight="1" spans="1:13">
      <c r="A3243" s="17">
        <v>3235</v>
      </c>
      <c r="B3243" s="18" t="s">
        <v>4499</v>
      </c>
      <c r="C3243" s="18" t="s">
        <v>5554</v>
      </c>
      <c r="D3243" s="18" t="s">
        <v>5616</v>
      </c>
      <c r="E3243" s="18" t="s">
        <v>5617</v>
      </c>
      <c r="F3243" s="18" t="s">
        <v>40</v>
      </c>
      <c r="G3243" s="18" t="s">
        <v>26</v>
      </c>
      <c r="H3243" s="18">
        <v>8</v>
      </c>
      <c r="I3243" s="19">
        <v>3</v>
      </c>
      <c r="J3243" s="19">
        <v>1</v>
      </c>
      <c r="K3243" s="19">
        <v>1500</v>
      </c>
      <c r="L3243" s="19">
        <v>0.15</v>
      </c>
      <c r="M3243" s="19"/>
    </row>
    <row r="3244" ht="18" customHeight="1" spans="1:13">
      <c r="A3244" s="17">
        <v>3236</v>
      </c>
      <c r="B3244" s="18" t="s">
        <v>4499</v>
      </c>
      <c r="C3244" s="18" t="s">
        <v>5557</v>
      </c>
      <c r="D3244" s="18" t="s">
        <v>5618</v>
      </c>
      <c r="E3244" s="18" t="s">
        <v>4663</v>
      </c>
      <c r="F3244" s="18" t="s">
        <v>40</v>
      </c>
      <c r="G3244" s="18" t="s">
        <v>26</v>
      </c>
      <c r="H3244" s="18">
        <v>6</v>
      </c>
      <c r="I3244" s="19">
        <v>5</v>
      </c>
      <c r="J3244" s="19">
        <v>3</v>
      </c>
      <c r="K3244" s="19">
        <v>1500</v>
      </c>
      <c r="L3244" s="19">
        <v>0.45</v>
      </c>
      <c r="M3244" s="19"/>
    </row>
    <row r="3245" ht="18" customHeight="1" spans="1:13">
      <c r="A3245" s="17">
        <v>3237</v>
      </c>
      <c r="B3245" s="18" t="s">
        <v>4499</v>
      </c>
      <c r="C3245" s="18" t="s">
        <v>5557</v>
      </c>
      <c r="D3245" s="18" t="s">
        <v>1023</v>
      </c>
      <c r="E3245" s="18" t="s">
        <v>4659</v>
      </c>
      <c r="F3245" s="18" t="s">
        <v>40</v>
      </c>
      <c r="G3245" s="18" t="s">
        <v>26</v>
      </c>
      <c r="H3245" s="18">
        <v>5</v>
      </c>
      <c r="I3245" s="19">
        <v>3</v>
      </c>
      <c r="J3245" s="19">
        <v>1</v>
      </c>
      <c r="K3245" s="19">
        <v>1500</v>
      </c>
      <c r="L3245" s="19">
        <v>0.15</v>
      </c>
      <c r="M3245" s="19"/>
    </row>
    <row r="3246" ht="18" customHeight="1" spans="1:13">
      <c r="A3246" s="17">
        <v>3238</v>
      </c>
      <c r="B3246" s="18" t="s">
        <v>4499</v>
      </c>
      <c r="C3246" s="18" t="s">
        <v>5557</v>
      </c>
      <c r="D3246" s="18" t="s">
        <v>2640</v>
      </c>
      <c r="E3246" s="18" t="s">
        <v>5391</v>
      </c>
      <c r="F3246" s="18" t="s">
        <v>40</v>
      </c>
      <c r="G3246" s="18" t="s">
        <v>26</v>
      </c>
      <c r="H3246" s="18">
        <v>9</v>
      </c>
      <c r="I3246" s="19">
        <v>6</v>
      </c>
      <c r="J3246" s="19">
        <v>4</v>
      </c>
      <c r="K3246" s="19">
        <v>1500</v>
      </c>
      <c r="L3246" s="19">
        <v>0.5</v>
      </c>
      <c r="M3246" s="19"/>
    </row>
    <row r="3247" ht="18" customHeight="1" spans="1:13">
      <c r="A3247" s="17">
        <v>3239</v>
      </c>
      <c r="B3247" s="18" t="s">
        <v>4499</v>
      </c>
      <c r="C3247" s="18" t="s">
        <v>5557</v>
      </c>
      <c r="D3247" s="18" t="s">
        <v>5619</v>
      </c>
      <c r="E3247" s="18" t="s">
        <v>4981</v>
      </c>
      <c r="F3247" s="18" t="s">
        <v>40</v>
      </c>
      <c r="G3247" s="18" t="s">
        <v>26</v>
      </c>
      <c r="H3247" s="18">
        <v>6</v>
      </c>
      <c r="I3247" s="19">
        <v>6</v>
      </c>
      <c r="J3247" s="19">
        <v>4</v>
      </c>
      <c r="K3247" s="19">
        <v>1500</v>
      </c>
      <c r="L3247" s="19">
        <v>0.5</v>
      </c>
      <c r="M3247" s="19"/>
    </row>
    <row r="3248" ht="18" customHeight="1" spans="1:13">
      <c r="A3248" s="17">
        <v>3240</v>
      </c>
      <c r="B3248" s="18" t="s">
        <v>4499</v>
      </c>
      <c r="C3248" s="18" t="s">
        <v>5557</v>
      </c>
      <c r="D3248" s="18" t="s">
        <v>5620</v>
      </c>
      <c r="E3248" s="18" t="s">
        <v>4699</v>
      </c>
      <c r="F3248" s="18" t="s">
        <v>40</v>
      </c>
      <c r="G3248" s="18" t="s">
        <v>26</v>
      </c>
      <c r="H3248" s="18">
        <v>3</v>
      </c>
      <c r="I3248" s="19">
        <v>3</v>
      </c>
      <c r="J3248" s="19">
        <v>1</v>
      </c>
      <c r="K3248" s="19">
        <v>1500</v>
      </c>
      <c r="L3248" s="19">
        <v>0.15</v>
      </c>
      <c r="M3248" s="19"/>
    </row>
    <row r="3249" ht="18" customHeight="1" spans="1:13">
      <c r="A3249" s="17">
        <v>3241</v>
      </c>
      <c r="B3249" s="18" t="s">
        <v>4499</v>
      </c>
      <c r="C3249" s="18" t="s">
        <v>5557</v>
      </c>
      <c r="D3249" s="18" t="s">
        <v>5621</v>
      </c>
      <c r="E3249" s="18" t="s">
        <v>5521</v>
      </c>
      <c r="F3249" s="18" t="s">
        <v>40</v>
      </c>
      <c r="G3249" s="18" t="s">
        <v>20</v>
      </c>
      <c r="H3249" s="18">
        <v>65</v>
      </c>
      <c r="I3249" s="19">
        <v>27</v>
      </c>
      <c r="J3249" s="19">
        <v>16</v>
      </c>
      <c r="K3249" s="19">
        <v>300</v>
      </c>
      <c r="L3249" s="19">
        <v>0.48</v>
      </c>
      <c r="M3249" s="19"/>
    </row>
    <row r="3250" ht="18" customHeight="1" spans="1:13">
      <c r="A3250" s="17">
        <v>3242</v>
      </c>
      <c r="B3250" s="18" t="s">
        <v>4499</v>
      </c>
      <c r="C3250" s="18" t="s">
        <v>5557</v>
      </c>
      <c r="D3250" s="18" t="s">
        <v>5622</v>
      </c>
      <c r="E3250" s="18" t="s">
        <v>5112</v>
      </c>
      <c r="F3250" s="18" t="s">
        <v>40</v>
      </c>
      <c r="G3250" s="18" t="s">
        <v>26</v>
      </c>
      <c r="H3250" s="18">
        <v>6</v>
      </c>
      <c r="I3250" s="19">
        <v>6</v>
      </c>
      <c r="J3250" s="19">
        <v>4</v>
      </c>
      <c r="K3250" s="19">
        <v>1500</v>
      </c>
      <c r="L3250" s="19">
        <v>0.5</v>
      </c>
      <c r="M3250" s="19"/>
    </row>
    <row r="3251" ht="18" customHeight="1" spans="1:13">
      <c r="A3251" s="17">
        <v>3243</v>
      </c>
      <c r="B3251" s="18" t="s">
        <v>4499</v>
      </c>
      <c r="C3251" s="18" t="s">
        <v>5557</v>
      </c>
      <c r="D3251" s="18" t="s">
        <v>5623</v>
      </c>
      <c r="E3251" s="18" t="s">
        <v>4635</v>
      </c>
      <c r="F3251" s="18" t="s">
        <v>40</v>
      </c>
      <c r="G3251" s="18" t="s">
        <v>20</v>
      </c>
      <c r="H3251" s="18">
        <v>56</v>
      </c>
      <c r="I3251" s="19">
        <v>27</v>
      </c>
      <c r="J3251" s="19">
        <v>17</v>
      </c>
      <c r="K3251" s="19">
        <v>300</v>
      </c>
      <c r="L3251" s="19">
        <v>0.5</v>
      </c>
      <c r="M3251" s="19"/>
    </row>
    <row r="3252" ht="18" customHeight="1" spans="1:13">
      <c r="A3252" s="17">
        <v>3244</v>
      </c>
      <c r="B3252" s="18" t="s">
        <v>4499</v>
      </c>
      <c r="C3252" s="18" t="s">
        <v>5564</v>
      </c>
      <c r="D3252" s="18" t="s">
        <v>647</v>
      </c>
      <c r="E3252" s="18" t="s">
        <v>5442</v>
      </c>
      <c r="F3252" s="18" t="s">
        <v>40</v>
      </c>
      <c r="G3252" s="18" t="s">
        <v>26</v>
      </c>
      <c r="H3252" s="18">
        <v>4</v>
      </c>
      <c r="I3252" s="19">
        <v>4</v>
      </c>
      <c r="J3252" s="19">
        <v>2</v>
      </c>
      <c r="K3252" s="19">
        <v>1500</v>
      </c>
      <c r="L3252" s="19">
        <v>0.3</v>
      </c>
      <c r="M3252" s="19"/>
    </row>
    <row r="3253" ht="18" customHeight="1" spans="1:13">
      <c r="A3253" s="17">
        <v>3245</v>
      </c>
      <c r="B3253" s="18" t="s">
        <v>4499</v>
      </c>
      <c r="C3253" s="18" t="s">
        <v>5564</v>
      </c>
      <c r="D3253" s="18" t="s">
        <v>1330</v>
      </c>
      <c r="E3253" s="18" t="s">
        <v>4787</v>
      </c>
      <c r="F3253" s="18" t="s">
        <v>40</v>
      </c>
      <c r="G3253" s="18" t="s">
        <v>26</v>
      </c>
      <c r="H3253" s="18">
        <v>9</v>
      </c>
      <c r="I3253" s="19">
        <v>6</v>
      </c>
      <c r="J3253" s="19">
        <v>4</v>
      </c>
      <c r="K3253" s="19">
        <v>1500</v>
      </c>
      <c r="L3253" s="19">
        <v>0.5</v>
      </c>
      <c r="M3253" s="19"/>
    </row>
    <row r="3254" ht="18" customHeight="1" spans="1:13">
      <c r="A3254" s="17">
        <v>3246</v>
      </c>
      <c r="B3254" s="18" t="s">
        <v>4499</v>
      </c>
      <c r="C3254" s="18" t="s">
        <v>5564</v>
      </c>
      <c r="D3254" s="18" t="s">
        <v>5624</v>
      </c>
      <c r="E3254" s="18" t="s">
        <v>4596</v>
      </c>
      <c r="F3254" s="18" t="s">
        <v>40</v>
      </c>
      <c r="G3254" s="18" t="s">
        <v>26</v>
      </c>
      <c r="H3254" s="18">
        <v>10</v>
      </c>
      <c r="I3254" s="19">
        <v>6</v>
      </c>
      <c r="J3254" s="19">
        <v>4</v>
      </c>
      <c r="K3254" s="19">
        <v>1500</v>
      </c>
      <c r="L3254" s="19">
        <v>0.5</v>
      </c>
      <c r="M3254" s="19"/>
    </row>
    <row r="3255" ht="18" customHeight="1" spans="1:13">
      <c r="A3255" s="17">
        <v>3247</v>
      </c>
      <c r="B3255" s="18" t="s">
        <v>4499</v>
      </c>
      <c r="C3255" s="18" t="s">
        <v>5564</v>
      </c>
      <c r="D3255" s="18" t="s">
        <v>3146</v>
      </c>
      <c r="E3255" s="18" t="s">
        <v>4824</v>
      </c>
      <c r="F3255" s="18" t="s">
        <v>40</v>
      </c>
      <c r="G3255" s="18" t="s">
        <v>20</v>
      </c>
      <c r="H3255" s="18">
        <v>30</v>
      </c>
      <c r="I3255" s="19">
        <v>27</v>
      </c>
      <c r="J3255" s="19">
        <v>17</v>
      </c>
      <c r="K3255" s="19">
        <v>300</v>
      </c>
      <c r="L3255" s="19">
        <v>0.5</v>
      </c>
      <c r="M3255" s="19"/>
    </row>
    <row r="3256" ht="18" customHeight="1" spans="1:13">
      <c r="A3256" s="17">
        <v>3248</v>
      </c>
      <c r="B3256" s="18" t="s">
        <v>4499</v>
      </c>
      <c r="C3256" s="18" t="s">
        <v>5564</v>
      </c>
      <c r="D3256" s="18" t="s">
        <v>5625</v>
      </c>
      <c r="E3256" s="18" t="s">
        <v>644</v>
      </c>
      <c r="F3256" s="18" t="s">
        <v>40</v>
      </c>
      <c r="G3256" s="18" t="s">
        <v>26</v>
      </c>
      <c r="H3256" s="18">
        <v>6</v>
      </c>
      <c r="I3256" s="19">
        <v>6</v>
      </c>
      <c r="J3256" s="19">
        <v>4</v>
      </c>
      <c r="K3256" s="19">
        <v>1500</v>
      </c>
      <c r="L3256" s="19">
        <v>0.5</v>
      </c>
      <c r="M3256" s="19"/>
    </row>
    <row r="3257" ht="18" customHeight="1" spans="1:13">
      <c r="A3257" s="17">
        <v>3249</v>
      </c>
      <c r="B3257" s="18" t="s">
        <v>4499</v>
      </c>
      <c r="C3257" s="18" t="s">
        <v>5567</v>
      </c>
      <c r="D3257" s="18" t="s">
        <v>5626</v>
      </c>
      <c r="E3257" s="18" t="s">
        <v>5085</v>
      </c>
      <c r="F3257" s="18" t="s">
        <v>40</v>
      </c>
      <c r="G3257" s="18" t="s">
        <v>26</v>
      </c>
      <c r="H3257" s="18">
        <v>12</v>
      </c>
      <c r="I3257" s="19">
        <v>5</v>
      </c>
      <c r="J3257" s="19">
        <v>3</v>
      </c>
      <c r="K3257" s="19">
        <v>1500</v>
      </c>
      <c r="L3257" s="19">
        <v>0.45</v>
      </c>
      <c r="M3257" s="19"/>
    </row>
    <row r="3258" ht="18" customHeight="1" spans="1:13">
      <c r="A3258" s="17">
        <v>3250</v>
      </c>
      <c r="B3258" s="18" t="s">
        <v>4499</v>
      </c>
      <c r="C3258" s="18" t="s">
        <v>5570</v>
      </c>
      <c r="D3258" s="18" t="s">
        <v>5627</v>
      </c>
      <c r="E3258" s="18" t="s">
        <v>4643</v>
      </c>
      <c r="F3258" s="18" t="s">
        <v>40</v>
      </c>
      <c r="G3258" s="18" t="s">
        <v>20</v>
      </c>
      <c r="H3258" s="18">
        <v>30</v>
      </c>
      <c r="I3258" s="19">
        <v>22</v>
      </c>
      <c r="J3258" s="19">
        <v>12</v>
      </c>
      <c r="K3258" s="19">
        <v>300</v>
      </c>
      <c r="L3258" s="19">
        <v>0.36</v>
      </c>
      <c r="M3258" s="19"/>
    </row>
    <row r="3259" ht="18" customHeight="1" spans="1:13">
      <c r="A3259" s="17">
        <v>3251</v>
      </c>
      <c r="B3259" s="18" t="s">
        <v>4499</v>
      </c>
      <c r="C3259" s="18" t="s">
        <v>5570</v>
      </c>
      <c r="D3259" s="18" t="s">
        <v>5628</v>
      </c>
      <c r="E3259" s="18" t="s">
        <v>5008</v>
      </c>
      <c r="F3259" s="18" t="s">
        <v>40</v>
      </c>
      <c r="G3259" s="18" t="s">
        <v>26</v>
      </c>
      <c r="H3259" s="18">
        <v>4</v>
      </c>
      <c r="I3259" s="19">
        <v>4</v>
      </c>
      <c r="J3259" s="19">
        <v>2</v>
      </c>
      <c r="K3259" s="19">
        <v>1500</v>
      </c>
      <c r="L3259" s="19">
        <v>0.3</v>
      </c>
      <c r="M3259" s="19"/>
    </row>
    <row r="3260" ht="18" customHeight="1" spans="1:13">
      <c r="A3260" s="17">
        <v>3252</v>
      </c>
      <c r="B3260" s="18" t="s">
        <v>4499</v>
      </c>
      <c r="C3260" s="18" t="s">
        <v>5570</v>
      </c>
      <c r="D3260" s="18" t="s">
        <v>5629</v>
      </c>
      <c r="E3260" s="18" t="s">
        <v>5008</v>
      </c>
      <c r="F3260" s="18" t="s">
        <v>40</v>
      </c>
      <c r="G3260" s="18" t="s">
        <v>20</v>
      </c>
      <c r="H3260" s="18">
        <v>60</v>
      </c>
      <c r="I3260" s="19">
        <v>27</v>
      </c>
      <c r="J3260" s="19">
        <v>17</v>
      </c>
      <c r="K3260" s="19">
        <v>300</v>
      </c>
      <c r="L3260" s="19">
        <v>0.5</v>
      </c>
      <c r="M3260" s="19"/>
    </row>
    <row r="3261" ht="18" customHeight="1" spans="1:13">
      <c r="A3261" s="17">
        <v>3253</v>
      </c>
      <c r="B3261" s="18" t="s">
        <v>4499</v>
      </c>
      <c r="C3261" s="18" t="s">
        <v>5570</v>
      </c>
      <c r="D3261" s="18" t="s">
        <v>3169</v>
      </c>
      <c r="E3261" s="18" t="s">
        <v>4650</v>
      </c>
      <c r="F3261" s="18" t="s">
        <v>40</v>
      </c>
      <c r="G3261" s="18" t="s">
        <v>26</v>
      </c>
      <c r="H3261" s="18">
        <v>5</v>
      </c>
      <c r="I3261" s="19">
        <v>5</v>
      </c>
      <c r="J3261" s="19">
        <v>3</v>
      </c>
      <c r="K3261" s="19">
        <v>1500</v>
      </c>
      <c r="L3261" s="19">
        <v>0.45</v>
      </c>
      <c r="M3261" s="19"/>
    </row>
    <row r="3262" ht="18" customHeight="1" spans="1:13">
      <c r="A3262" s="17">
        <v>3254</v>
      </c>
      <c r="B3262" s="18" t="s">
        <v>4499</v>
      </c>
      <c r="C3262" s="18" t="s">
        <v>5570</v>
      </c>
      <c r="D3262" s="18" t="s">
        <v>5630</v>
      </c>
      <c r="E3262" s="18" t="s">
        <v>4684</v>
      </c>
      <c r="F3262" s="18" t="s">
        <v>40</v>
      </c>
      <c r="G3262" s="18" t="s">
        <v>20</v>
      </c>
      <c r="H3262" s="18">
        <v>30</v>
      </c>
      <c r="I3262" s="19">
        <v>27</v>
      </c>
      <c r="J3262" s="19">
        <v>17</v>
      </c>
      <c r="K3262" s="19">
        <v>300</v>
      </c>
      <c r="L3262" s="19">
        <v>0.5</v>
      </c>
      <c r="M3262" s="19"/>
    </row>
    <row r="3263" ht="18" customHeight="1" spans="1:13">
      <c r="A3263" s="17">
        <v>3255</v>
      </c>
      <c r="B3263" s="18" t="s">
        <v>4499</v>
      </c>
      <c r="C3263" s="18" t="s">
        <v>5570</v>
      </c>
      <c r="D3263" s="18" t="s">
        <v>5631</v>
      </c>
      <c r="E3263" s="18" t="s">
        <v>4531</v>
      </c>
      <c r="F3263" s="18" t="s">
        <v>40</v>
      </c>
      <c r="G3263" s="18" t="s">
        <v>20</v>
      </c>
      <c r="H3263" s="18">
        <v>25</v>
      </c>
      <c r="I3263" s="19">
        <v>24</v>
      </c>
      <c r="J3263" s="19">
        <v>14</v>
      </c>
      <c r="K3263" s="19">
        <v>300</v>
      </c>
      <c r="L3263" s="19">
        <v>0.42</v>
      </c>
      <c r="M3263" s="19"/>
    </row>
    <row r="3264" ht="18" customHeight="1" spans="1:13">
      <c r="A3264" s="17">
        <v>3256</v>
      </c>
      <c r="B3264" s="18" t="s">
        <v>4499</v>
      </c>
      <c r="C3264" s="18" t="s">
        <v>5570</v>
      </c>
      <c r="D3264" s="18" t="s">
        <v>5632</v>
      </c>
      <c r="E3264" s="18" t="s">
        <v>5633</v>
      </c>
      <c r="F3264" s="18" t="s">
        <v>40</v>
      </c>
      <c r="G3264" s="18" t="s">
        <v>26</v>
      </c>
      <c r="H3264" s="18">
        <v>3</v>
      </c>
      <c r="I3264" s="19">
        <v>3</v>
      </c>
      <c r="J3264" s="19">
        <v>1</v>
      </c>
      <c r="K3264" s="19">
        <v>1500</v>
      </c>
      <c r="L3264" s="19">
        <v>0.15</v>
      </c>
      <c r="M3264" s="19"/>
    </row>
    <row r="3265" ht="18" customHeight="1" spans="1:13">
      <c r="A3265" s="17">
        <v>3257</v>
      </c>
      <c r="B3265" s="19" t="s">
        <v>5634</v>
      </c>
      <c r="C3265" s="19" t="s">
        <v>5635</v>
      </c>
      <c r="D3265" s="18" t="s">
        <v>5636</v>
      </c>
      <c r="E3265" s="18" t="s">
        <v>5637</v>
      </c>
      <c r="F3265" s="19" t="s">
        <v>19</v>
      </c>
      <c r="G3265" s="19" t="s">
        <v>26</v>
      </c>
      <c r="H3265" s="19">
        <v>10</v>
      </c>
      <c r="I3265" s="19">
        <v>5</v>
      </c>
      <c r="J3265" s="19">
        <v>3</v>
      </c>
      <c r="K3265" s="19">
        <v>1000</v>
      </c>
      <c r="L3265" s="19">
        <v>0.3</v>
      </c>
      <c r="M3265" s="19" t="s">
        <v>123</v>
      </c>
    </row>
    <row r="3266" ht="18" customHeight="1" spans="1:13">
      <c r="A3266" s="17">
        <v>3258</v>
      </c>
      <c r="B3266" s="19" t="s">
        <v>5634</v>
      </c>
      <c r="C3266" s="19" t="s">
        <v>5638</v>
      </c>
      <c r="D3266" s="18" t="s">
        <v>5639</v>
      </c>
      <c r="E3266" s="18" t="s">
        <v>5640</v>
      </c>
      <c r="F3266" s="19" t="s">
        <v>40</v>
      </c>
      <c r="G3266" s="19" t="s">
        <v>20</v>
      </c>
      <c r="H3266" s="19">
        <v>20</v>
      </c>
      <c r="I3266" s="19">
        <v>13</v>
      </c>
      <c r="J3266" s="19">
        <v>3</v>
      </c>
      <c r="K3266" s="19">
        <v>300</v>
      </c>
      <c r="L3266" s="19">
        <v>0.09</v>
      </c>
      <c r="M3266" s="19" t="s">
        <v>123</v>
      </c>
    </row>
    <row r="3267" ht="18" customHeight="1" spans="1:13">
      <c r="A3267" s="17">
        <v>3259</v>
      </c>
      <c r="B3267" s="19" t="s">
        <v>5634</v>
      </c>
      <c r="C3267" s="19" t="s">
        <v>5641</v>
      </c>
      <c r="D3267" s="18" t="s">
        <v>5642</v>
      </c>
      <c r="E3267" s="18" t="s">
        <v>5643</v>
      </c>
      <c r="F3267" s="19" t="s">
        <v>19</v>
      </c>
      <c r="G3267" s="19" t="s">
        <v>26</v>
      </c>
      <c r="H3267" s="19">
        <v>8</v>
      </c>
      <c r="I3267" s="19">
        <v>3</v>
      </c>
      <c r="J3267" s="19">
        <v>1</v>
      </c>
      <c r="K3267" s="19">
        <v>1000</v>
      </c>
      <c r="L3267" s="19">
        <v>0.1</v>
      </c>
      <c r="M3267" s="19"/>
    </row>
    <row r="3268" ht="18" customHeight="1" spans="1:13">
      <c r="A3268" s="17">
        <v>3260</v>
      </c>
      <c r="B3268" s="19" t="s">
        <v>5634</v>
      </c>
      <c r="C3268" s="19" t="s">
        <v>5644</v>
      </c>
      <c r="D3268" s="18" t="s">
        <v>5645</v>
      </c>
      <c r="E3268" s="18" t="s">
        <v>5646</v>
      </c>
      <c r="F3268" s="19" t="s">
        <v>19</v>
      </c>
      <c r="G3268" s="19" t="s">
        <v>20</v>
      </c>
      <c r="H3268" s="19">
        <v>45</v>
      </c>
      <c r="I3268" s="19">
        <v>25</v>
      </c>
      <c r="J3268" s="19">
        <v>15</v>
      </c>
      <c r="K3268" s="19">
        <v>200</v>
      </c>
      <c r="L3268" s="19">
        <v>0.3</v>
      </c>
      <c r="M3268" s="19" t="s">
        <v>123</v>
      </c>
    </row>
    <row r="3269" ht="18" customHeight="1" spans="1:13">
      <c r="A3269" s="17">
        <v>3261</v>
      </c>
      <c r="B3269" s="19" t="s">
        <v>5634</v>
      </c>
      <c r="C3269" s="19" t="s">
        <v>5647</v>
      </c>
      <c r="D3269" s="18" t="s">
        <v>5648</v>
      </c>
      <c r="E3269" s="18" t="s">
        <v>5649</v>
      </c>
      <c r="F3269" s="19" t="s">
        <v>19</v>
      </c>
      <c r="G3269" s="19" t="s">
        <v>20</v>
      </c>
      <c r="H3269" s="19">
        <v>28</v>
      </c>
      <c r="I3269" s="19">
        <v>15</v>
      </c>
      <c r="J3269" s="19">
        <v>5</v>
      </c>
      <c r="K3269" s="19">
        <v>200</v>
      </c>
      <c r="L3269" s="19">
        <v>0.1</v>
      </c>
      <c r="M3269" s="19" t="s">
        <v>123</v>
      </c>
    </row>
    <row r="3270" ht="18" customHeight="1" spans="1:13">
      <c r="A3270" s="17">
        <v>3262</v>
      </c>
      <c r="B3270" s="19" t="s">
        <v>5634</v>
      </c>
      <c r="C3270" s="19" t="s">
        <v>5650</v>
      </c>
      <c r="D3270" s="19" t="s">
        <v>5651</v>
      </c>
      <c r="E3270" s="18" t="s">
        <v>5652</v>
      </c>
      <c r="F3270" s="19" t="s">
        <v>19</v>
      </c>
      <c r="G3270" s="19" t="s">
        <v>20</v>
      </c>
      <c r="H3270" s="19">
        <v>63</v>
      </c>
      <c r="I3270" s="19">
        <v>28</v>
      </c>
      <c r="J3270" s="19">
        <v>15</v>
      </c>
      <c r="K3270" s="19">
        <v>200</v>
      </c>
      <c r="L3270" s="19">
        <v>0.3</v>
      </c>
      <c r="M3270" s="19" t="s">
        <v>123</v>
      </c>
    </row>
    <row r="3271" ht="18" customHeight="1" spans="1:13">
      <c r="A3271" s="17">
        <v>3263</v>
      </c>
      <c r="B3271" s="19" t="s">
        <v>5634</v>
      </c>
      <c r="C3271" s="18" t="s">
        <v>5653</v>
      </c>
      <c r="D3271" s="18" t="s">
        <v>5654</v>
      </c>
      <c r="E3271" s="18" t="s">
        <v>5655</v>
      </c>
      <c r="F3271" s="18" t="s">
        <v>19</v>
      </c>
      <c r="G3271" s="18" t="s">
        <v>20</v>
      </c>
      <c r="H3271" s="18">
        <v>27</v>
      </c>
      <c r="I3271" s="18">
        <v>25</v>
      </c>
      <c r="J3271" s="18">
        <v>15</v>
      </c>
      <c r="K3271" s="18">
        <v>200</v>
      </c>
      <c r="L3271" s="18">
        <v>0.3</v>
      </c>
      <c r="M3271" s="18"/>
    </row>
    <row r="3272" ht="18" customHeight="1" spans="1:13">
      <c r="A3272" s="17">
        <v>3264</v>
      </c>
      <c r="B3272" s="19" t="s">
        <v>5634</v>
      </c>
      <c r="C3272" s="19" t="s">
        <v>5656</v>
      </c>
      <c r="D3272" s="18" t="s">
        <v>5657</v>
      </c>
      <c r="E3272" s="18" t="s">
        <v>5658</v>
      </c>
      <c r="F3272" s="19" t="s">
        <v>40</v>
      </c>
      <c r="G3272" s="19" t="s">
        <v>20</v>
      </c>
      <c r="H3272" s="19">
        <v>30</v>
      </c>
      <c r="I3272" s="19">
        <v>25</v>
      </c>
      <c r="J3272" s="19">
        <v>15</v>
      </c>
      <c r="K3272" s="19">
        <v>300</v>
      </c>
      <c r="L3272" s="19">
        <v>0.45</v>
      </c>
      <c r="M3272" s="18"/>
    </row>
    <row r="3273" ht="18" customHeight="1" spans="1:13">
      <c r="A3273" s="17">
        <v>3265</v>
      </c>
      <c r="B3273" s="19" t="s">
        <v>5634</v>
      </c>
      <c r="C3273" s="19" t="s">
        <v>5656</v>
      </c>
      <c r="D3273" s="18" t="s">
        <v>5659</v>
      </c>
      <c r="E3273" s="18" t="s">
        <v>5660</v>
      </c>
      <c r="F3273" s="19" t="s">
        <v>40</v>
      </c>
      <c r="G3273" s="19" t="s">
        <v>20</v>
      </c>
      <c r="H3273" s="19">
        <v>18</v>
      </c>
      <c r="I3273" s="19">
        <v>13</v>
      </c>
      <c r="J3273" s="19">
        <v>3</v>
      </c>
      <c r="K3273" s="19">
        <v>300</v>
      </c>
      <c r="L3273" s="19">
        <v>0.09</v>
      </c>
      <c r="M3273" s="18"/>
    </row>
    <row r="3274" ht="18" customHeight="1" spans="1:13">
      <c r="A3274" s="17">
        <v>3266</v>
      </c>
      <c r="B3274" s="19" t="s">
        <v>5634</v>
      </c>
      <c r="C3274" s="19" t="s">
        <v>5656</v>
      </c>
      <c r="D3274" s="18" t="s">
        <v>5661</v>
      </c>
      <c r="E3274" s="18" t="s">
        <v>5662</v>
      </c>
      <c r="F3274" s="19" t="s">
        <v>19</v>
      </c>
      <c r="G3274" s="19" t="s">
        <v>26</v>
      </c>
      <c r="H3274" s="19">
        <v>6</v>
      </c>
      <c r="I3274" s="19">
        <v>5</v>
      </c>
      <c r="J3274" s="19">
        <v>3</v>
      </c>
      <c r="K3274" s="19">
        <v>1000</v>
      </c>
      <c r="L3274" s="19">
        <v>0.3</v>
      </c>
      <c r="M3274" s="18"/>
    </row>
    <row r="3275" ht="18" customHeight="1" spans="1:13">
      <c r="A3275" s="17">
        <v>3267</v>
      </c>
      <c r="B3275" s="19" t="s">
        <v>5634</v>
      </c>
      <c r="C3275" s="19" t="s">
        <v>5663</v>
      </c>
      <c r="D3275" s="18" t="s">
        <v>1227</v>
      </c>
      <c r="E3275" s="18" t="s">
        <v>5664</v>
      </c>
      <c r="F3275" s="19" t="s">
        <v>19</v>
      </c>
      <c r="G3275" s="19" t="s">
        <v>26</v>
      </c>
      <c r="H3275" s="19">
        <v>13</v>
      </c>
      <c r="I3275" s="19">
        <v>4</v>
      </c>
      <c r="J3275" s="19">
        <v>2</v>
      </c>
      <c r="K3275" s="19">
        <v>1000</v>
      </c>
      <c r="L3275" s="19">
        <v>0.2</v>
      </c>
      <c r="M3275" s="18"/>
    </row>
    <row r="3276" ht="18" customHeight="1" spans="1:13">
      <c r="A3276" s="17">
        <v>3268</v>
      </c>
      <c r="B3276" s="19" t="s">
        <v>5634</v>
      </c>
      <c r="C3276" s="19" t="s">
        <v>5663</v>
      </c>
      <c r="D3276" s="18" t="s">
        <v>5665</v>
      </c>
      <c r="E3276" s="18" t="s">
        <v>5666</v>
      </c>
      <c r="F3276" s="19" t="s">
        <v>19</v>
      </c>
      <c r="G3276" s="19" t="s">
        <v>26</v>
      </c>
      <c r="H3276" s="19">
        <v>40</v>
      </c>
      <c r="I3276" s="19">
        <v>20</v>
      </c>
      <c r="J3276" s="19">
        <v>3</v>
      </c>
      <c r="K3276" s="19">
        <v>1000</v>
      </c>
      <c r="L3276" s="19">
        <v>0.3</v>
      </c>
      <c r="M3276" s="18"/>
    </row>
    <row r="3277" ht="18" customHeight="1" spans="1:13">
      <c r="A3277" s="17">
        <v>3269</v>
      </c>
      <c r="B3277" s="19" t="s">
        <v>5634</v>
      </c>
      <c r="C3277" s="19" t="s">
        <v>5663</v>
      </c>
      <c r="D3277" s="18" t="s">
        <v>244</v>
      </c>
      <c r="E3277" s="18" t="s">
        <v>5667</v>
      </c>
      <c r="F3277" s="19" t="s">
        <v>19</v>
      </c>
      <c r="G3277" s="19" t="s">
        <v>26</v>
      </c>
      <c r="H3277" s="19">
        <v>8</v>
      </c>
      <c r="I3277" s="19">
        <v>5</v>
      </c>
      <c r="J3277" s="19">
        <v>3</v>
      </c>
      <c r="K3277" s="19">
        <v>1000</v>
      </c>
      <c r="L3277" s="19">
        <v>0.3</v>
      </c>
      <c r="M3277" s="18"/>
    </row>
    <row r="3278" ht="18" customHeight="1" spans="1:13">
      <c r="A3278" s="17">
        <v>3270</v>
      </c>
      <c r="B3278" s="19" t="s">
        <v>5634</v>
      </c>
      <c r="C3278" s="19" t="s">
        <v>5663</v>
      </c>
      <c r="D3278" s="18" t="s">
        <v>653</v>
      </c>
      <c r="E3278" s="18" t="s">
        <v>5668</v>
      </c>
      <c r="F3278" s="19" t="s">
        <v>40</v>
      </c>
      <c r="G3278" s="19" t="s">
        <v>26</v>
      </c>
      <c r="H3278" s="19">
        <v>5</v>
      </c>
      <c r="I3278" s="19">
        <v>5</v>
      </c>
      <c r="J3278" s="19">
        <v>3</v>
      </c>
      <c r="K3278" s="19">
        <v>1500</v>
      </c>
      <c r="L3278" s="19">
        <v>0.45</v>
      </c>
      <c r="M3278" s="18"/>
    </row>
    <row r="3279" ht="18" customHeight="1" spans="1:13">
      <c r="A3279" s="17">
        <v>3271</v>
      </c>
      <c r="B3279" s="19" t="s">
        <v>5634</v>
      </c>
      <c r="C3279" s="19" t="s">
        <v>5663</v>
      </c>
      <c r="D3279" s="18" t="s">
        <v>5669</v>
      </c>
      <c r="E3279" s="18" t="s">
        <v>5670</v>
      </c>
      <c r="F3279" s="19" t="s">
        <v>19</v>
      </c>
      <c r="G3279" s="19" t="s">
        <v>26</v>
      </c>
      <c r="H3279" s="19">
        <v>12</v>
      </c>
      <c r="I3279" s="19">
        <v>5</v>
      </c>
      <c r="J3279" s="19">
        <v>3</v>
      </c>
      <c r="K3279" s="19">
        <v>1000</v>
      </c>
      <c r="L3279" s="19">
        <v>0.3</v>
      </c>
      <c r="M3279" s="18"/>
    </row>
    <row r="3280" ht="18" customHeight="1" spans="1:13">
      <c r="A3280" s="17">
        <v>3272</v>
      </c>
      <c r="B3280" s="19" t="s">
        <v>5634</v>
      </c>
      <c r="C3280" s="19" t="s">
        <v>5671</v>
      </c>
      <c r="D3280" s="18" t="s">
        <v>4532</v>
      </c>
      <c r="E3280" s="18" t="s">
        <v>5672</v>
      </c>
      <c r="F3280" s="19" t="s">
        <v>19</v>
      </c>
      <c r="G3280" s="19" t="s">
        <v>20</v>
      </c>
      <c r="H3280" s="19">
        <v>14</v>
      </c>
      <c r="I3280" s="19">
        <v>12</v>
      </c>
      <c r="J3280" s="19">
        <v>2</v>
      </c>
      <c r="K3280" s="19">
        <v>200</v>
      </c>
      <c r="L3280" s="19">
        <v>0.04</v>
      </c>
      <c r="M3280" s="18"/>
    </row>
    <row r="3281" ht="18" customHeight="1" spans="1:13">
      <c r="A3281" s="17">
        <v>3273</v>
      </c>
      <c r="B3281" s="19" t="s">
        <v>5634</v>
      </c>
      <c r="C3281" s="19" t="s">
        <v>5671</v>
      </c>
      <c r="D3281" s="18" t="s">
        <v>5673</v>
      </c>
      <c r="E3281" s="18" t="s">
        <v>5674</v>
      </c>
      <c r="F3281" s="19" t="s">
        <v>40</v>
      </c>
      <c r="G3281" s="19" t="s">
        <v>20</v>
      </c>
      <c r="H3281" s="19">
        <v>20</v>
      </c>
      <c r="I3281" s="19">
        <v>12</v>
      </c>
      <c r="J3281" s="19">
        <v>2</v>
      </c>
      <c r="K3281" s="19">
        <v>300</v>
      </c>
      <c r="L3281" s="19">
        <v>0.06</v>
      </c>
      <c r="M3281" s="18"/>
    </row>
    <row r="3282" ht="18" customHeight="1" spans="1:13">
      <c r="A3282" s="17">
        <v>3274</v>
      </c>
      <c r="B3282" s="19" t="s">
        <v>5634</v>
      </c>
      <c r="C3282" s="19" t="s">
        <v>5671</v>
      </c>
      <c r="D3282" s="18" t="s">
        <v>5675</v>
      </c>
      <c r="E3282" s="18" t="s">
        <v>5676</v>
      </c>
      <c r="F3282" s="19" t="s">
        <v>19</v>
      </c>
      <c r="G3282" s="19" t="s">
        <v>20</v>
      </c>
      <c r="H3282" s="19">
        <v>17</v>
      </c>
      <c r="I3282" s="19">
        <v>15</v>
      </c>
      <c r="J3282" s="19">
        <v>5</v>
      </c>
      <c r="K3282" s="19">
        <v>200</v>
      </c>
      <c r="L3282" s="19">
        <v>0.1</v>
      </c>
      <c r="M3282" s="18"/>
    </row>
    <row r="3283" ht="18" customHeight="1" spans="1:13">
      <c r="A3283" s="17">
        <v>3275</v>
      </c>
      <c r="B3283" s="19" t="s">
        <v>5634</v>
      </c>
      <c r="C3283" s="19" t="s">
        <v>5671</v>
      </c>
      <c r="D3283" s="18" t="s">
        <v>5677</v>
      </c>
      <c r="E3283" s="18" t="s">
        <v>5678</v>
      </c>
      <c r="F3283" s="19" t="s">
        <v>40</v>
      </c>
      <c r="G3283" s="19" t="s">
        <v>26</v>
      </c>
      <c r="H3283" s="19">
        <v>13</v>
      </c>
      <c r="I3283" s="19">
        <v>5</v>
      </c>
      <c r="J3283" s="19">
        <v>3</v>
      </c>
      <c r="K3283" s="19">
        <v>1500</v>
      </c>
      <c r="L3283" s="19">
        <v>0.45</v>
      </c>
      <c r="M3283" s="18"/>
    </row>
    <row r="3284" ht="18" customHeight="1" spans="1:13">
      <c r="A3284" s="17">
        <v>3276</v>
      </c>
      <c r="B3284" s="19" t="s">
        <v>5634</v>
      </c>
      <c r="C3284" s="19" t="s">
        <v>5679</v>
      </c>
      <c r="D3284" s="18" t="s">
        <v>5680</v>
      </c>
      <c r="E3284" s="18" t="s">
        <v>5681</v>
      </c>
      <c r="F3284" s="19" t="s">
        <v>40</v>
      </c>
      <c r="G3284" s="19" t="s">
        <v>20</v>
      </c>
      <c r="H3284" s="19">
        <v>20</v>
      </c>
      <c r="I3284" s="19">
        <v>11</v>
      </c>
      <c r="J3284" s="19">
        <v>1</v>
      </c>
      <c r="K3284" s="19">
        <v>300</v>
      </c>
      <c r="L3284" s="19">
        <v>0.03</v>
      </c>
      <c r="M3284" s="18"/>
    </row>
    <row r="3285" ht="18" customHeight="1" spans="1:13">
      <c r="A3285" s="17">
        <v>3277</v>
      </c>
      <c r="B3285" s="19" t="s">
        <v>5634</v>
      </c>
      <c r="C3285" s="19" t="s">
        <v>5679</v>
      </c>
      <c r="D3285" s="18" t="s">
        <v>5682</v>
      </c>
      <c r="E3285" s="18" t="s">
        <v>5683</v>
      </c>
      <c r="F3285" s="19" t="s">
        <v>19</v>
      </c>
      <c r="G3285" s="19" t="s">
        <v>20</v>
      </c>
      <c r="H3285" s="19">
        <v>20</v>
      </c>
      <c r="I3285" s="19">
        <v>13</v>
      </c>
      <c r="J3285" s="19">
        <v>3</v>
      </c>
      <c r="K3285" s="19">
        <v>200</v>
      </c>
      <c r="L3285" s="19">
        <v>0.06</v>
      </c>
      <c r="M3285" s="18"/>
    </row>
    <row r="3286" ht="18" customHeight="1" spans="1:13">
      <c r="A3286" s="17">
        <v>3278</v>
      </c>
      <c r="B3286" s="19" t="s">
        <v>5634</v>
      </c>
      <c r="C3286" s="19" t="s">
        <v>5679</v>
      </c>
      <c r="D3286" s="18" t="s">
        <v>5684</v>
      </c>
      <c r="E3286" s="18" t="s">
        <v>5685</v>
      </c>
      <c r="F3286" s="19" t="s">
        <v>19</v>
      </c>
      <c r="G3286" s="19" t="s">
        <v>26</v>
      </c>
      <c r="H3286" s="19">
        <v>16</v>
      </c>
      <c r="I3286" s="19">
        <v>3</v>
      </c>
      <c r="J3286" s="19">
        <v>1</v>
      </c>
      <c r="K3286" s="19">
        <v>1000</v>
      </c>
      <c r="L3286" s="19">
        <v>0.1</v>
      </c>
      <c r="M3286" s="18"/>
    </row>
    <row r="3287" ht="18" customHeight="1" spans="1:13">
      <c r="A3287" s="17">
        <v>3279</v>
      </c>
      <c r="B3287" s="19" t="s">
        <v>5634</v>
      </c>
      <c r="C3287" s="19" t="s">
        <v>5679</v>
      </c>
      <c r="D3287" s="18" t="s">
        <v>5686</v>
      </c>
      <c r="E3287" s="18" t="s">
        <v>5687</v>
      </c>
      <c r="F3287" s="19" t="s">
        <v>19</v>
      </c>
      <c r="G3287" s="19" t="s">
        <v>26</v>
      </c>
      <c r="H3287" s="19">
        <v>11</v>
      </c>
      <c r="I3287" s="19">
        <v>5</v>
      </c>
      <c r="J3287" s="19">
        <v>3</v>
      </c>
      <c r="K3287" s="19">
        <v>1000</v>
      </c>
      <c r="L3287" s="19">
        <v>0.3</v>
      </c>
      <c r="M3287" s="18"/>
    </row>
    <row r="3288" ht="18" customHeight="1" spans="1:13">
      <c r="A3288" s="17">
        <v>3280</v>
      </c>
      <c r="B3288" s="19" t="s">
        <v>5634</v>
      </c>
      <c r="C3288" s="19" t="s">
        <v>5679</v>
      </c>
      <c r="D3288" s="18" t="s">
        <v>5688</v>
      </c>
      <c r="E3288" s="18" t="s">
        <v>5689</v>
      </c>
      <c r="F3288" s="19" t="s">
        <v>40</v>
      </c>
      <c r="G3288" s="19" t="s">
        <v>26</v>
      </c>
      <c r="H3288" s="19">
        <v>7</v>
      </c>
      <c r="I3288" s="19">
        <v>5</v>
      </c>
      <c r="J3288" s="19">
        <v>3</v>
      </c>
      <c r="K3288" s="19">
        <v>1500</v>
      </c>
      <c r="L3288" s="19">
        <v>0.45</v>
      </c>
      <c r="M3288" s="18"/>
    </row>
    <row r="3289" ht="18" customHeight="1" spans="1:13">
      <c r="A3289" s="17">
        <v>3281</v>
      </c>
      <c r="B3289" s="19" t="s">
        <v>5634</v>
      </c>
      <c r="C3289" s="19" t="s">
        <v>5679</v>
      </c>
      <c r="D3289" s="18" t="s">
        <v>4867</v>
      </c>
      <c r="E3289" s="18" t="s">
        <v>5690</v>
      </c>
      <c r="F3289" s="19" t="s">
        <v>40</v>
      </c>
      <c r="G3289" s="19" t="s">
        <v>26</v>
      </c>
      <c r="H3289" s="19">
        <v>6</v>
      </c>
      <c r="I3289" s="19">
        <v>3</v>
      </c>
      <c r="J3289" s="19">
        <v>1</v>
      </c>
      <c r="K3289" s="19">
        <v>1500</v>
      </c>
      <c r="L3289" s="19">
        <v>0.15</v>
      </c>
      <c r="M3289" s="18"/>
    </row>
    <row r="3290" ht="18" customHeight="1" spans="1:13">
      <c r="A3290" s="17">
        <v>3282</v>
      </c>
      <c r="B3290" s="19" t="s">
        <v>5634</v>
      </c>
      <c r="C3290" s="19" t="s">
        <v>5691</v>
      </c>
      <c r="D3290" s="18" t="s">
        <v>5684</v>
      </c>
      <c r="E3290" s="18" t="s">
        <v>5692</v>
      </c>
      <c r="F3290" s="19" t="s">
        <v>19</v>
      </c>
      <c r="G3290" s="19" t="s">
        <v>26</v>
      </c>
      <c r="H3290" s="19">
        <v>4</v>
      </c>
      <c r="I3290" s="19">
        <v>3</v>
      </c>
      <c r="J3290" s="19">
        <v>1</v>
      </c>
      <c r="K3290" s="19">
        <v>1000</v>
      </c>
      <c r="L3290" s="19">
        <v>0.1</v>
      </c>
      <c r="M3290" s="18"/>
    </row>
    <row r="3291" ht="18" customHeight="1" spans="1:13">
      <c r="A3291" s="17">
        <v>3283</v>
      </c>
      <c r="B3291" s="19" t="s">
        <v>5634</v>
      </c>
      <c r="C3291" s="19" t="s">
        <v>5691</v>
      </c>
      <c r="D3291" s="18" t="s">
        <v>5693</v>
      </c>
      <c r="E3291" s="18" t="s">
        <v>5694</v>
      </c>
      <c r="F3291" s="19" t="s">
        <v>19</v>
      </c>
      <c r="G3291" s="19" t="s">
        <v>20</v>
      </c>
      <c r="H3291" s="19">
        <v>15</v>
      </c>
      <c r="I3291" s="19">
        <v>14</v>
      </c>
      <c r="J3291" s="19">
        <v>4</v>
      </c>
      <c r="K3291" s="19">
        <v>200</v>
      </c>
      <c r="L3291" s="19">
        <v>0.08</v>
      </c>
      <c r="M3291" s="18"/>
    </row>
    <row r="3292" ht="18" customHeight="1" spans="1:13">
      <c r="A3292" s="17">
        <v>3284</v>
      </c>
      <c r="B3292" s="19" t="s">
        <v>5634</v>
      </c>
      <c r="C3292" s="19" t="s">
        <v>5691</v>
      </c>
      <c r="D3292" s="18" t="s">
        <v>5695</v>
      </c>
      <c r="E3292" s="18" t="s">
        <v>5696</v>
      </c>
      <c r="F3292" s="19" t="s">
        <v>19</v>
      </c>
      <c r="G3292" s="19" t="s">
        <v>20</v>
      </c>
      <c r="H3292" s="19">
        <v>18</v>
      </c>
      <c r="I3292" s="19">
        <v>13</v>
      </c>
      <c r="J3292" s="19">
        <v>3</v>
      </c>
      <c r="K3292" s="19">
        <v>200</v>
      </c>
      <c r="L3292" s="19">
        <v>0.06</v>
      </c>
      <c r="M3292" s="18"/>
    </row>
    <row r="3293" ht="18" customHeight="1" spans="1:13">
      <c r="A3293" s="17">
        <v>3285</v>
      </c>
      <c r="B3293" s="19" t="s">
        <v>5634</v>
      </c>
      <c r="C3293" s="19" t="s">
        <v>5691</v>
      </c>
      <c r="D3293" s="18" t="s">
        <v>5697</v>
      </c>
      <c r="E3293" s="18" t="s">
        <v>5698</v>
      </c>
      <c r="F3293" s="19" t="s">
        <v>19</v>
      </c>
      <c r="G3293" s="19" t="s">
        <v>20</v>
      </c>
      <c r="H3293" s="19">
        <v>22</v>
      </c>
      <c r="I3293" s="19">
        <v>12</v>
      </c>
      <c r="J3293" s="19">
        <v>2</v>
      </c>
      <c r="K3293" s="19">
        <v>200</v>
      </c>
      <c r="L3293" s="19">
        <v>0.04</v>
      </c>
      <c r="M3293" s="18"/>
    </row>
    <row r="3294" ht="18" customHeight="1" spans="1:13">
      <c r="A3294" s="17">
        <v>3286</v>
      </c>
      <c r="B3294" s="19" t="s">
        <v>5634</v>
      </c>
      <c r="C3294" s="19" t="s">
        <v>5691</v>
      </c>
      <c r="D3294" s="18" t="s">
        <v>5699</v>
      </c>
      <c r="E3294" s="18" t="s">
        <v>5700</v>
      </c>
      <c r="F3294" s="19" t="s">
        <v>40</v>
      </c>
      <c r="G3294" s="19" t="s">
        <v>20</v>
      </c>
      <c r="H3294" s="19">
        <v>18</v>
      </c>
      <c r="I3294" s="19">
        <v>12</v>
      </c>
      <c r="J3294" s="19">
        <v>2</v>
      </c>
      <c r="K3294" s="19">
        <v>300</v>
      </c>
      <c r="L3294" s="19">
        <v>0.06</v>
      </c>
      <c r="M3294" s="18"/>
    </row>
    <row r="3295" ht="18" customHeight="1" spans="1:13">
      <c r="A3295" s="17">
        <v>3287</v>
      </c>
      <c r="B3295" s="19" t="s">
        <v>5634</v>
      </c>
      <c r="C3295" s="19" t="s">
        <v>5701</v>
      </c>
      <c r="D3295" s="19" t="s">
        <v>5702</v>
      </c>
      <c r="E3295" s="19" t="s">
        <v>5703</v>
      </c>
      <c r="F3295" s="19" t="s">
        <v>40</v>
      </c>
      <c r="G3295" s="19" t="s">
        <v>20</v>
      </c>
      <c r="H3295" s="19">
        <v>18</v>
      </c>
      <c r="I3295" s="19">
        <v>12</v>
      </c>
      <c r="J3295" s="18">
        <v>2</v>
      </c>
      <c r="K3295" s="18">
        <v>300</v>
      </c>
      <c r="L3295" s="18">
        <v>0.06</v>
      </c>
      <c r="M3295" s="18"/>
    </row>
    <row r="3296" ht="18" customHeight="1" spans="1:13">
      <c r="A3296" s="17">
        <v>3288</v>
      </c>
      <c r="B3296" s="19" t="s">
        <v>5634</v>
      </c>
      <c r="C3296" s="19" t="s">
        <v>5704</v>
      </c>
      <c r="D3296" s="19" t="s">
        <v>233</v>
      </c>
      <c r="E3296" s="19" t="s">
        <v>5705</v>
      </c>
      <c r="F3296" s="19" t="s">
        <v>19</v>
      </c>
      <c r="G3296" s="19" t="s">
        <v>20</v>
      </c>
      <c r="H3296" s="19">
        <v>65</v>
      </c>
      <c r="I3296" s="19">
        <v>30</v>
      </c>
      <c r="J3296" s="19">
        <v>20</v>
      </c>
      <c r="K3296" s="19">
        <v>200</v>
      </c>
      <c r="L3296" s="19">
        <v>0.3</v>
      </c>
      <c r="M3296" s="18"/>
    </row>
    <row r="3297" ht="18" customHeight="1" spans="1:13">
      <c r="A3297" s="17">
        <v>3289</v>
      </c>
      <c r="B3297" s="19" t="s">
        <v>5634</v>
      </c>
      <c r="C3297" s="19" t="s">
        <v>5706</v>
      </c>
      <c r="D3297" s="19" t="s">
        <v>672</v>
      </c>
      <c r="E3297" s="19" t="s">
        <v>5707</v>
      </c>
      <c r="F3297" s="19" t="s">
        <v>19</v>
      </c>
      <c r="G3297" s="19" t="s">
        <v>26</v>
      </c>
      <c r="H3297" s="19">
        <v>7</v>
      </c>
      <c r="I3297" s="19">
        <v>4</v>
      </c>
      <c r="J3297" s="19">
        <v>2</v>
      </c>
      <c r="K3297" s="19">
        <v>1000</v>
      </c>
      <c r="L3297" s="19">
        <v>0.2</v>
      </c>
      <c r="M3297" s="18"/>
    </row>
    <row r="3298" ht="18" customHeight="1" spans="1:13">
      <c r="A3298" s="17">
        <v>3290</v>
      </c>
      <c r="B3298" s="19" t="s">
        <v>5634</v>
      </c>
      <c r="C3298" s="19" t="s">
        <v>5706</v>
      </c>
      <c r="D3298" s="19" t="s">
        <v>1330</v>
      </c>
      <c r="E3298" s="19" t="s">
        <v>5708</v>
      </c>
      <c r="F3298" s="19" t="s">
        <v>40</v>
      </c>
      <c r="G3298" s="19" t="s">
        <v>20</v>
      </c>
      <c r="H3298" s="19">
        <v>26</v>
      </c>
      <c r="I3298" s="19">
        <v>15</v>
      </c>
      <c r="J3298" s="19">
        <v>5</v>
      </c>
      <c r="K3298" s="19">
        <v>300</v>
      </c>
      <c r="L3298" s="19">
        <v>0.15</v>
      </c>
      <c r="M3298" s="18"/>
    </row>
    <row r="3299" ht="18" customHeight="1" spans="1:13">
      <c r="A3299" s="17">
        <v>3291</v>
      </c>
      <c r="B3299" s="19" t="s">
        <v>5634</v>
      </c>
      <c r="C3299" s="19" t="s">
        <v>5709</v>
      </c>
      <c r="D3299" s="19" t="s">
        <v>5710</v>
      </c>
      <c r="E3299" s="19" t="s">
        <v>5711</v>
      </c>
      <c r="F3299" s="19" t="s">
        <v>19</v>
      </c>
      <c r="G3299" s="19" t="s">
        <v>26</v>
      </c>
      <c r="H3299" s="19">
        <v>16</v>
      </c>
      <c r="I3299" s="19">
        <v>11</v>
      </c>
      <c r="J3299" s="19">
        <v>9</v>
      </c>
      <c r="K3299" s="19">
        <v>1000</v>
      </c>
      <c r="L3299" s="19">
        <v>0.3</v>
      </c>
      <c r="M3299" s="18"/>
    </row>
    <row r="3300" ht="18" customHeight="1" spans="1:13">
      <c r="A3300" s="17">
        <v>3292</v>
      </c>
      <c r="B3300" s="19" t="s">
        <v>5634</v>
      </c>
      <c r="C3300" s="19" t="s">
        <v>5709</v>
      </c>
      <c r="D3300" s="19" t="s">
        <v>3582</v>
      </c>
      <c r="E3300" s="19" t="s">
        <v>5712</v>
      </c>
      <c r="F3300" s="19" t="s">
        <v>19</v>
      </c>
      <c r="G3300" s="19" t="s">
        <v>20</v>
      </c>
      <c r="H3300" s="19">
        <v>18</v>
      </c>
      <c r="I3300" s="19">
        <v>15</v>
      </c>
      <c r="J3300" s="19">
        <v>5</v>
      </c>
      <c r="K3300" s="19">
        <v>200</v>
      </c>
      <c r="L3300" s="19">
        <v>0.1</v>
      </c>
      <c r="M3300" s="18"/>
    </row>
    <row r="3301" ht="18" customHeight="1" spans="1:13">
      <c r="A3301" s="17">
        <v>3293</v>
      </c>
      <c r="B3301" s="19" t="s">
        <v>5634</v>
      </c>
      <c r="C3301" s="19" t="s">
        <v>5713</v>
      </c>
      <c r="D3301" s="19" t="s">
        <v>1227</v>
      </c>
      <c r="E3301" s="19" t="s">
        <v>5714</v>
      </c>
      <c r="F3301" s="19" t="s">
        <v>19</v>
      </c>
      <c r="G3301" s="19" t="s">
        <v>26</v>
      </c>
      <c r="H3301" s="19">
        <v>13</v>
      </c>
      <c r="I3301" s="19">
        <v>3</v>
      </c>
      <c r="J3301" s="19">
        <v>1</v>
      </c>
      <c r="K3301" s="19">
        <v>1000</v>
      </c>
      <c r="L3301" s="19">
        <v>0.1</v>
      </c>
      <c r="M3301" s="18"/>
    </row>
    <row r="3302" ht="18" customHeight="1" spans="1:13">
      <c r="A3302" s="17">
        <v>3294</v>
      </c>
      <c r="B3302" s="19" t="s">
        <v>5634</v>
      </c>
      <c r="C3302" s="19" t="s">
        <v>5709</v>
      </c>
      <c r="D3302" s="19" t="s">
        <v>1330</v>
      </c>
      <c r="E3302" s="19" t="s">
        <v>5715</v>
      </c>
      <c r="F3302" s="19" t="s">
        <v>40</v>
      </c>
      <c r="G3302" s="19" t="s">
        <v>20</v>
      </c>
      <c r="H3302" s="19">
        <v>19</v>
      </c>
      <c r="I3302" s="19">
        <v>18</v>
      </c>
      <c r="J3302" s="19">
        <v>8</v>
      </c>
      <c r="K3302" s="19">
        <v>300</v>
      </c>
      <c r="L3302" s="19">
        <v>0.24</v>
      </c>
      <c r="M3302" s="18"/>
    </row>
    <row r="3303" ht="18" customHeight="1" spans="1:13">
      <c r="A3303" s="17">
        <v>3295</v>
      </c>
      <c r="B3303" s="19" t="s">
        <v>5634</v>
      </c>
      <c r="C3303" s="19" t="s">
        <v>5709</v>
      </c>
      <c r="D3303" s="19" t="s">
        <v>3524</v>
      </c>
      <c r="E3303" s="19" t="s">
        <v>5716</v>
      </c>
      <c r="F3303" s="19" t="s">
        <v>40</v>
      </c>
      <c r="G3303" s="19" t="s">
        <v>20</v>
      </c>
      <c r="H3303" s="19">
        <v>23</v>
      </c>
      <c r="I3303" s="19">
        <v>22</v>
      </c>
      <c r="J3303" s="19">
        <v>12</v>
      </c>
      <c r="K3303" s="19">
        <v>300</v>
      </c>
      <c r="L3303" s="19">
        <v>0.36</v>
      </c>
      <c r="M3303" s="18"/>
    </row>
    <row r="3304" ht="18" customHeight="1" spans="1:13">
      <c r="A3304" s="17">
        <v>3296</v>
      </c>
      <c r="B3304" s="19" t="s">
        <v>5634</v>
      </c>
      <c r="C3304" s="19" t="s">
        <v>5709</v>
      </c>
      <c r="D3304" s="19" t="s">
        <v>5717</v>
      </c>
      <c r="E3304" s="19" t="s">
        <v>5718</v>
      </c>
      <c r="F3304" s="19" t="s">
        <v>40</v>
      </c>
      <c r="G3304" s="19" t="s">
        <v>20</v>
      </c>
      <c r="H3304" s="19">
        <v>20</v>
      </c>
      <c r="I3304" s="19">
        <v>14</v>
      </c>
      <c r="J3304" s="19">
        <v>4</v>
      </c>
      <c r="K3304" s="19">
        <v>300</v>
      </c>
      <c r="L3304" s="19">
        <v>0.12</v>
      </c>
      <c r="M3304" s="18"/>
    </row>
    <row r="3305" ht="18" customHeight="1" spans="1:13">
      <c r="A3305" s="17">
        <v>3297</v>
      </c>
      <c r="B3305" s="19" t="s">
        <v>5634</v>
      </c>
      <c r="C3305" s="19" t="s">
        <v>5713</v>
      </c>
      <c r="D3305" s="19" t="s">
        <v>5719</v>
      </c>
      <c r="E3305" s="19" t="s">
        <v>5646</v>
      </c>
      <c r="F3305" s="19" t="s">
        <v>40</v>
      </c>
      <c r="G3305" s="19" t="s">
        <v>20</v>
      </c>
      <c r="H3305" s="19">
        <v>18</v>
      </c>
      <c r="I3305" s="19">
        <v>15</v>
      </c>
      <c r="J3305" s="19">
        <v>5</v>
      </c>
      <c r="K3305" s="19">
        <v>300</v>
      </c>
      <c r="L3305" s="19">
        <v>0.15</v>
      </c>
      <c r="M3305" s="18"/>
    </row>
    <row r="3306" ht="18" customHeight="1" spans="1:13">
      <c r="A3306" s="17">
        <v>3298</v>
      </c>
      <c r="B3306" s="19" t="s">
        <v>5634</v>
      </c>
      <c r="C3306" s="19" t="s">
        <v>5713</v>
      </c>
      <c r="D3306" s="19" t="s">
        <v>3859</v>
      </c>
      <c r="E3306" s="19" t="s">
        <v>5715</v>
      </c>
      <c r="F3306" s="19" t="s">
        <v>377</v>
      </c>
      <c r="G3306" s="19" t="s">
        <v>26</v>
      </c>
      <c r="H3306" s="19">
        <v>6</v>
      </c>
      <c r="I3306" s="19">
        <v>6</v>
      </c>
      <c r="J3306" s="19">
        <v>4</v>
      </c>
      <c r="K3306" s="19">
        <v>1500</v>
      </c>
      <c r="L3306" s="19">
        <v>0.5</v>
      </c>
      <c r="M3306" s="18"/>
    </row>
    <row r="3307" ht="18" customHeight="1" spans="1:13">
      <c r="A3307" s="17">
        <v>3299</v>
      </c>
      <c r="B3307" s="19" t="s">
        <v>5634</v>
      </c>
      <c r="C3307" s="19" t="s">
        <v>5709</v>
      </c>
      <c r="D3307" s="19" t="s">
        <v>5720</v>
      </c>
      <c r="E3307" s="19" t="s">
        <v>5721</v>
      </c>
      <c r="F3307" s="19" t="s">
        <v>19</v>
      </c>
      <c r="G3307" s="19" t="s">
        <v>20</v>
      </c>
      <c r="H3307" s="19">
        <v>30</v>
      </c>
      <c r="I3307" s="19">
        <v>25</v>
      </c>
      <c r="J3307" s="19">
        <v>15</v>
      </c>
      <c r="K3307" s="19">
        <v>200</v>
      </c>
      <c r="L3307" s="19">
        <v>0.3</v>
      </c>
      <c r="M3307" s="18"/>
    </row>
    <row r="3308" ht="18" customHeight="1" spans="1:13">
      <c r="A3308" s="17">
        <v>3300</v>
      </c>
      <c r="B3308" s="19" t="s">
        <v>5634</v>
      </c>
      <c r="C3308" s="19" t="s">
        <v>5709</v>
      </c>
      <c r="D3308" s="19" t="s">
        <v>5722</v>
      </c>
      <c r="E3308" s="19" t="s">
        <v>5723</v>
      </c>
      <c r="F3308" s="19" t="s">
        <v>19</v>
      </c>
      <c r="G3308" s="19" t="s">
        <v>20</v>
      </c>
      <c r="H3308" s="19">
        <v>22</v>
      </c>
      <c r="I3308" s="19">
        <v>16</v>
      </c>
      <c r="J3308" s="19">
        <v>6</v>
      </c>
      <c r="K3308" s="19">
        <v>200</v>
      </c>
      <c r="L3308" s="19">
        <v>0.12</v>
      </c>
      <c r="M3308" s="18"/>
    </row>
    <row r="3309" ht="18" customHeight="1" spans="1:13">
      <c r="A3309" s="17">
        <v>3301</v>
      </c>
      <c r="B3309" s="19" t="s">
        <v>5634</v>
      </c>
      <c r="C3309" s="19" t="s">
        <v>5724</v>
      </c>
      <c r="D3309" s="19" t="s">
        <v>266</v>
      </c>
      <c r="E3309" s="19" t="s">
        <v>5725</v>
      </c>
      <c r="F3309" s="19" t="s">
        <v>19</v>
      </c>
      <c r="G3309" s="19" t="s">
        <v>20</v>
      </c>
      <c r="H3309" s="19">
        <v>20</v>
      </c>
      <c r="I3309" s="19">
        <v>12</v>
      </c>
      <c r="J3309" s="19">
        <v>2</v>
      </c>
      <c r="K3309" s="19">
        <v>200</v>
      </c>
      <c r="L3309" s="19">
        <v>0.04</v>
      </c>
      <c r="M3309" s="19"/>
    </row>
    <row r="3310" ht="18" customHeight="1" spans="1:13">
      <c r="A3310" s="17">
        <v>3302</v>
      </c>
      <c r="B3310" s="19" t="s">
        <v>5634</v>
      </c>
      <c r="C3310" s="19" t="s">
        <v>5726</v>
      </c>
      <c r="D3310" s="19" t="s">
        <v>5727</v>
      </c>
      <c r="E3310" s="19" t="s">
        <v>5728</v>
      </c>
      <c r="F3310" s="22" t="s">
        <v>19</v>
      </c>
      <c r="G3310" s="19" t="s">
        <v>26</v>
      </c>
      <c r="H3310" s="19">
        <v>20</v>
      </c>
      <c r="I3310" s="19">
        <v>11</v>
      </c>
      <c r="J3310" s="19">
        <v>9</v>
      </c>
      <c r="K3310" s="19">
        <v>1000</v>
      </c>
      <c r="L3310" s="22">
        <v>0.3</v>
      </c>
      <c r="M3310" s="19"/>
    </row>
    <row r="3311" ht="18" customHeight="1" spans="1:13">
      <c r="A3311" s="17">
        <v>3303</v>
      </c>
      <c r="B3311" s="19" t="s">
        <v>5634</v>
      </c>
      <c r="C3311" s="19" t="s">
        <v>5726</v>
      </c>
      <c r="D3311" s="19" t="s">
        <v>5727</v>
      </c>
      <c r="E3311" s="19" t="s">
        <v>5728</v>
      </c>
      <c r="F3311" s="25"/>
      <c r="G3311" s="19" t="s">
        <v>20</v>
      </c>
      <c r="H3311" s="19">
        <v>16</v>
      </c>
      <c r="I3311" s="19">
        <v>15</v>
      </c>
      <c r="J3311" s="19">
        <v>5</v>
      </c>
      <c r="K3311" s="19">
        <v>200</v>
      </c>
      <c r="L3311" s="25"/>
      <c r="M3311" s="19"/>
    </row>
    <row r="3312" ht="18" customHeight="1" spans="1:13">
      <c r="A3312" s="17">
        <v>3304</v>
      </c>
      <c r="B3312" s="19" t="s">
        <v>5634</v>
      </c>
      <c r="C3312" s="19" t="s">
        <v>5729</v>
      </c>
      <c r="D3312" s="19" t="s">
        <v>5730</v>
      </c>
      <c r="E3312" s="19" t="s">
        <v>5731</v>
      </c>
      <c r="F3312" s="19" t="s">
        <v>377</v>
      </c>
      <c r="G3312" s="19" t="s">
        <v>20</v>
      </c>
      <c r="H3312" s="19">
        <v>25</v>
      </c>
      <c r="I3312" s="19">
        <v>20</v>
      </c>
      <c r="J3312" s="19">
        <v>10</v>
      </c>
      <c r="K3312" s="19">
        <v>300</v>
      </c>
      <c r="L3312" s="19">
        <v>0.3</v>
      </c>
      <c r="M3312" s="19"/>
    </row>
    <row r="3313" ht="18" customHeight="1" spans="1:13">
      <c r="A3313" s="17">
        <v>3305</v>
      </c>
      <c r="B3313" s="19" t="s">
        <v>5634</v>
      </c>
      <c r="C3313" s="19" t="s">
        <v>5732</v>
      </c>
      <c r="D3313" s="19" t="s">
        <v>5733</v>
      </c>
      <c r="E3313" s="19" t="s">
        <v>5734</v>
      </c>
      <c r="F3313" s="19" t="s">
        <v>19</v>
      </c>
      <c r="G3313" s="19" t="s">
        <v>20</v>
      </c>
      <c r="H3313" s="19">
        <v>60</v>
      </c>
      <c r="I3313" s="19">
        <v>15</v>
      </c>
      <c r="J3313" s="19">
        <v>5</v>
      </c>
      <c r="K3313" s="19">
        <v>200</v>
      </c>
      <c r="L3313" s="19">
        <v>0.1</v>
      </c>
      <c r="M3313" s="19"/>
    </row>
    <row r="3314" ht="18" customHeight="1" spans="1:13">
      <c r="A3314" s="17">
        <v>3306</v>
      </c>
      <c r="B3314" s="19" t="s">
        <v>5634</v>
      </c>
      <c r="C3314" s="19" t="s">
        <v>5735</v>
      </c>
      <c r="D3314" s="19" t="s">
        <v>5736</v>
      </c>
      <c r="E3314" s="19" t="s">
        <v>5737</v>
      </c>
      <c r="F3314" s="22" t="s">
        <v>19</v>
      </c>
      <c r="G3314" s="19" t="s">
        <v>26</v>
      </c>
      <c r="H3314" s="19">
        <v>19</v>
      </c>
      <c r="I3314" s="19">
        <v>9</v>
      </c>
      <c r="J3314" s="19">
        <v>7</v>
      </c>
      <c r="K3314" s="19">
        <v>1000</v>
      </c>
      <c r="L3314" s="22">
        <v>0.3</v>
      </c>
      <c r="M3314" s="19"/>
    </row>
    <row r="3315" ht="18" customHeight="1" spans="1:13">
      <c r="A3315" s="17">
        <v>3307</v>
      </c>
      <c r="B3315" s="19" t="s">
        <v>5634</v>
      </c>
      <c r="C3315" s="19" t="s">
        <v>5735</v>
      </c>
      <c r="D3315" s="19" t="s">
        <v>5736</v>
      </c>
      <c r="E3315" s="19" t="s">
        <v>5737</v>
      </c>
      <c r="F3315" s="25"/>
      <c r="G3315" s="19" t="s">
        <v>20</v>
      </c>
      <c r="H3315" s="19">
        <v>32</v>
      </c>
      <c r="I3315" s="19">
        <v>15</v>
      </c>
      <c r="J3315" s="19">
        <v>5</v>
      </c>
      <c r="K3315" s="19">
        <v>200</v>
      </c>
      <c r="L3315" s="25"/>
      <c r="M3315" s="19"/>
    </row>
    <row r="3316" ht="18" customHeight="1" spans="1:13">
      <c r="A3316" s="17">
        <v>3308</v>
      </c>
      <c r="B3316" s="19" t="s">
        <v>5634</v>
      </c>
      <c r="C3316" s="19" t="s">
        <v>5738</v>
      </c>
      <c r="D3316" s="19" t="s">
        <v>1140</v>
      </c>
      <c r="E3316" s="19" t="s">
        <v>5739</v>
      </c>
      <c r="F3316" s="19" t="s">
        <v>19</v>
      </c>
      <c r="G3316" s="19" t="s">
        <v>20</v>
      </c>
      <c r="H3316" s="19">
        <v>50</v>
      </c>
      <c r="I3316" s="19">
        <v>25</v>
      </c>
      <c r="J3316" s="19">
        <v>15</v>
      </c>
      <c r="K3316" s="19">
        <v>200</v>
      </c>
      <c r="L3316" s="19">
        <v>0.3</v>
      </c>
      <c r="M3316" s="19"/>
    </row>
    <row r="3317" ht="18" customHeight="1" spans="1:13">
      <c r="A3317" s="17">
        <v>3309</v>
      </c>
      <c r="B3317" s="19" t="s">
        <v>5634</v>
      </c>
      <c r="C3317" s="19" t="s">
        <v>5740</v>
      </c>
      <c r="D3317" s="19" t="s">
        <v>5741</v>
      </c>
      <c r="E3317" s="19" t="s">
        <v>5715</v>
      </c>
      <c r="F3317" s="19" t="s">
        <v>19</v>
      </c>
      <c r="G3317" s="19" t="s">
        <v>20</v>
      </c>
      <c r="H3317" s="19">
        <v>35</v>
      </c>
      <c r="I3317" s="19">
        <v>18</v>
      </c>
      <c r="J3317" s="19">
        <v>8</v>
      </c>
      <c r="K3317" s="19">
        <v>200</v>
      </c>
      <c r="L3317" s="19">
        <v>0.16</v>
      </c>
      <c r="M3317" s="19"/>
    </row>
    <row r="3318" ht="18" customHeight="1" spans="1:13">
      <c r="A3318" s="17">
        <v>3310</v>
      </c>
      <c r="B3318" s="19" t="s">
        <v>5634</v>
      </c>
      <c r="C3318" s="19" t="s">
        <v>5742</v>
      </c>
      <c r="D3318" s="19" t="s">
        <v>5743</v>
      </c>
      <c r="E3318" s="19" t="s">
        <v>5744</v>
      </c>
      <c r="F3318" s="19" t="s">
        <v>40</v>
      </c>
      <c r="G3318" s="19" t="s">
        <v>26</v>
      </c>
      <c r="H3318" s="19">
        <v>5</v>
      </c>
      <c r="I3318" s="19">
        <v>5</v>
      </c>
      <c r="J3318" s="19">
        <v>3</v>
      </c>
      <c r="K3318" s="19">
        <v>1500</v>
      </c>
      <c r="L3318" s="19">
        <v>0.45</v>
      </c>
      <c r="M3318" s="19"/>
    </row>
    <row r="3319" ht="18" customHeight="1" spans="1:13">
      <c r="A3319" s="17">
        <v>3311</v>
      </c>
      <c r="B3319" s="19" t="s">
        <v>5634</v>
      </c>
      <c r="C3319" s="19" t="s">
        <v>5745</v>
      </c>
      <c r="D3319" s="19" t="s">
        <v>5682</v>
      </c>
      <c r="E3319" s="19" t="s">
        <v>5746</v>
      </c>
      <c r="F3319" s="19" t="s">
        <v>19</v>
      </c>
      <c r="G3319" s="19" t="s">
        <v>20</v>
      </c>
      <c r="H3319" s="19">
        <v>16</v>
      </c>
      <c r="I3319" s="19">
        <v>16</v>
      </c>
      <c r="J3319" s="19">
        <v>6</v>
      </c>
      <c r="K3319" s="19">
        <v>200</v>
      </c>
      <c r="L3319" s="19">
        <v>0.12</v>
      </c>
      <c r="M3319" s="19"/>
    </row>
    <row r="3320" ht="18" customHeight="1" spans="1:13">
      <c r="A3320" s="17">
        <v>3312</v>
      </c>
      <c r="B3320" s="19" t="s">
        <v>5634</v>
      </c>
      <c r="C3320" s="19" t="s">
        <v>5747</v>
      </c>
      <c r="D3320" s="19" t="s">
        <v>5748</v>
      </c>
      <c r="E3320" s="19" t="s">
        <v>5749</v>
      </c>
      <c r="F3320" s="19" t="s">
        <v>19</v>
      </c>
      <c r="G3320" s="19" t="s">
        <v>20</v>
      </c>
      <c r="H3320" s="19">
        <v>50</v>
      </c>
      <c r="I3320" s="19">
        <v>25</v>
      </c>
      <c r="J3320" s="19">
        <v>15</v>
      </c>
      <c r="K3320" s="19">
        <v>200</v>
      </c>
      <c r="L3320" s="19">
        <v>0.3</v>
      </c>
      <c r="M3320" s="19"/>
    </row>
    <row r="3321" ht="18" customHeight="1" spans="1:13">
      <c r="A3321" s="17">
        <v>3313</v>
      </c>
      <c r="B3321" s="19" t="s">
        <v>5634</v>
      </c>
      <c r="C3321" s="19" t="s">
        <v>5750</v>
      </c>
      <c r="D3321" s="19" t="s">
        <v>5751</v>
      </c>
      <c r="E3321" s="19" t="s">
        <v>5752</v>
      </c>
      <c r="F3321" s="19" t="s">
        <v>19</v>
      </c>
      <c r="G3321" s="19" t="s">
        <v>20</v>
      </c>
      <c r="H3321" s="19">
        <v>25</v>
      </c>
      <c r="I3321" s="19">
        <v>20</v>
      </c>
      <c r="J3321" s="19">
        <v>10</v>
      </c>
      <c r="K3321" s="19">
        <v>200</v>
      </c>
      <c r="L3321" s="19">
        <v>0.2</v>
      </c>
      <c r="M3321" s="19"/>
    </row>
    <row r="3322" ht="18" customHeight="1" spans="1:13">
      <c r="A3322" s="17">
        <v>3314</v>
      </c>
      <c r="B3322" s="19" t="s">
        <v>5634</v>
      </c>
      <c r="C3322" s="19" t="s">
        <v>5753</v>
      </c>
      <c r="D3322" s="19" t="s">
        <v>5754</v>
      </c>
      <c r="E3322" s="19" t="s">
        <v>5646</v>
      </c>
      <c r="F3322" s="19" t="s">
        <v>19</v>
      </c>
      <c r="G3322" s="19" t="s">
        <v>20</v>
      </c>
      <c r="H3322" s="19">
        <v>55</v>
      </c>
      <c r="I3322" s="19">
        <v>25</v>
      </c>
      <c r="J3322" s="19">
        <v>15</v>
      </c>
      <c r="K3322" s="19">
        <v>200</v>
      </c>
      <c r="L3322" s="19">
        <v>0.3</v>
      </c>
      <c r="M3322" s="19"/>
    </row>
    <row r="3323" ht="18" customHeight="1" spans="1:13">
      <c r="A3323" s="17">
        <v>3315</v>
      </c>
      <c r="B3323" s="19" t="s">
        <v>5634</v>
      </c>
      <c r="C3323" s="19" t="s">
        <v>5755</v>
      </c>
      <c r="D3323" s="19" t="s">
        <v>5756</v>
      </c>
      <c r="E3323" s="19" t="s">
        <v>5757</v>
      </c>
      <c r="F3323" s="19" t="s">
        <v>19</v>
      </c>
      <c r="G3323" s="19" t="s">
        <v>20</v>
      </c>
      <c r="H3323" s="19">
        <v>23</v>
      </c>
      <c r="I3323" s="19">
        <v>20</v>
      </c>
      <c r="J3323" s="19">
        <v>10</v>
      </c>
      <c r="K3323" s="19">
        <v>200</v>
      </c>
      <c r="L3323" s="19">
        <v>0.2</v>
      </c>
      <c r="M3323" s="19"/>
    </row>
    <row r="3324" ht="18" customHeight="1" spans="1:13">
      <c r="A3324" s="17">
        <v>3316</v>
      </c>
      <c r="B3324" s="19" t="s">
        <v>5634</v>
      </c>
      <c r="C3324" s="19" t="s">
        <v>5758</v>
      </c>
      <c r="D3324" s="19" t="s">
        <v>5736</v>
      </c>
      <c r="E3324" s="19" t="s">
        <v>5759</v>
      </c>
      <c r="F3324" s="19" t="s">
        <v>19</v>
      </c>
      <c r="G3324" s="19" t="s">
        <v>20</v>
      </c>
      <c r="H3324" s="19">
        <v>40</v>
      </c>
      <c r="I3324" s="19">
        <v>20</v>
      </c>
      <c r="J3324" s="19">
        <v>10</v>
      </c>
      <c r="K3324" s="19">
        <v>200</v>
      </c>
      <c r="L3324" s="19">
        <v>0.2</v>
      </c>
      <c r="M3324" s="19"/>
    </row>
    <row r="3325" ht="18" customHeight="1" spans="1:13">
      <c r="A3325" s="17">
        <v>3317</v>
      </c>
      <c r="B3325" s="19" t="s">
        <v>5634</v>
      </c>
      <c r="C3325" s="19" t="s">
        <v>5760</v>
      </c>
      <c r="D3325" s="19" t="s">
        <v>5761</v>
      </c>
      <c r="E3325" s="19" t="s">
        <v>5762</v>
      </c>
      <c r="F3325" s="19" t="s">
        <v>19</v>
      </c>
      <c r="G3325" s="19" t="s">
        <v>20</v>
      </c>
      <c r="H3325" s="19">
        <v>20</v>
      </c>
      <c r="I3325" s="19">
        <v>15</v>
      </c>
      <c r="J3325" s="19">
        <v>5</v>
      </c>
      <c r="K3325" s="19">
        <v>200</v>
      </c>
      <c r="L3325" s="19">
        <v>0.1</v>
      </c>
      <c r="M3325" s="19"/>
    </row>
    <row r="3326" ht="18" customHeight="1" spans="1:13">
      <c r="A3326" s="17">
        <v>3318</v>
      </c>
      <c r="B3326" s="19" t="s">
        <v>5634</v>
      </c>
      <c r="C3326" s="19" t="s">
        <v>5763</v>
      </c>
      <c r="D3326" s="19" t="s">
        <v>5764</v>
      </c>
      <c r="E3326" s="19" t="s">
        <v>5765</v>
      </c>
      <c r="F3326" s="19" t="s">
        <v>19</v>
      </c>
      <c r="G3326" s="19" t="s">
        <v>26</v>
      </c>
      <c r="H3326" s="19">
        <v>7</v>
      </c>
      <c r="I3326" s="19">
        <v>4</v>
      </c>
      <c r="J3326" s="19">
        <v>2</v>
      </c>
      <c r="K3326" s="19">
        <v>1000</v>
      </c>
      <c r="L3326" s="19">
        <v>0.2</v>
      </c>
      <c r="M3326" s="19"/>
    </row>
    <row r="3327" ht="18" customHeight="1" spans="1:13">
      <c r="A3327" s="17">
        <v>3319</v>
      </c>
      <c r="B3327" s="19" t="s">
        <v>5634</v>
      </c>
      <c r="C3327" s="19" t="s">
        <v>5766</v>
      </c>
      <c r="D3327" s="19" t="s">
        <v>5654</v>
      </c>
      <c r="E3327" s="19" t="s">
        <v>5767</v>
      </c>
      <c r="F3327" s="22" t="s">
        <v>19</v>
      </c>
      <c r="G3327" s="19" t="s">
        <v>26</v>
      </c>
      <c r="H3327" s="19">
        <v>9</v>
      </c>
      <c r="I3327" s="19">
        <v>6</v>
      </c>
      <c r="J3327" s="19">
        <v>4</v>
      </c>
      <c r="K3327" s="19">
        <v>1000</v>
      </c>
      <c r="L3327" s="22">
        <v>0.3</v>
      </c>
      <c r="M3327" s="19"/>
    </row>
    <row r="3328" ht="18" customHeight="1" spans="1:13">
      <c r="A3328" s="17">
        <v>3320</v>
      </c>
      <c r="B3328" s="19" t="s">
        <v>5634</v>
      </c>
      <c r="C3328" s="19" t="s">
        <v>5766</v>
      </c>
      <c r="D3328" s="19" t="s">
        <v>5654</v>
      </c>
      <c r="E3328" s="19" t="s">
        <v>5767</v>
      </c>
      <c r="F3328" s="25"/>
      <c r="G3328" s="19" t="s">
        <v>20</v>
      </c>
      <c r="H3328" s="19">
        <v>19</v>
      </c>
      <c r="I3328" s="19">
        <v>16</v>
      </c>
      <c r="J3328" s="19">
        <v>6</v>
      </c>
      <c r="K3328" s="19">
        <v>200</v>
      </c>
      <c r="L3328" s="25"/>
      <c r="M3328" s="19"/>
    </row>
    <row r="3329" ht="18" customHeight="1" spans="1:13">
      <c r="A3329" s="17">
        <v>3321</v>
      </c>
      <c r="B3329" s="19" t="s">
        <v>5634</v>
      </c>
      <c r="C3329" s="19" t="s">
        <v>5768</v>
      </c>
      <c r="D3329" s="19" t="s">
        <v>5769</v>
      </c>
      <c r="E3329" s="19" t="s">
        <v>5770</v>
      </c>
      <c r="F3329" s="19" t="s">
        <v>19</v>
      </c>
      <c r="G3329" s="19" t="s">
        <v>20</v>
      </c>
      <c r="H3329" s="19">
        <v>26</v>
      </c>
      <c r="I3329" s="19">
        <v>20</v>
      </c>
      <c r="J3329" s="19">
        <v>10</v>
      </c>
      <c r="K3329" s="19">
        <v>200</v>
      </c>
      <c r="L3329" s="19">
        <v>0.2</v>
      </c>
      <c r="M3329" s="19"/>
    </row>
    <row r="3330" ht="18" customHeight="1" spans="1:13">
      <c r="A3330" s="17">
        <v>3322</v>
      </c>
      <c r="B3330" s="19" t="s">
        <v>5634</v>
      </c>
      <c r="C3330" s="19" t="s">
        <v>5771</v>
      </c>
      <c r="D3330" s="19" t="s">
        <v>5772</v>
      </c>
      <c r="E3330" s="19" t="s">
        <v>5773</v>
      </c>
      <c r="F3330" s="19" t="s">
        <v>40</v>
      </c>
      <c r="G3330" s="19" t="s">
        <v>20</v>
      </c>
      <c r="H3330" s="19">
        <v>15</v>
      </c>
      <c r="I3330" s="19">
        <v>13</v>
      </c>
      <c r="J3330" s="19">
        <v>3</v>
      </c>
      <c r="K3330" s="19">
        <v>300</v>
      </c>
      <c r="L3330" s="19">
        <v>0.09</v>
      </c>
      <c r="M3330" s="19"/>
    </row>
    <row r="3331" ht="18" customHeight="1" spans="1:13">
      <c r="A3331" s="17">
        <v>3323</v>
      </c>
      <c r="B3331" s="19" t="s">
        <v>5634</v>
      </c>
      <c r="C3331" s="19" t="s">
        <v>5774</v>
      </c>
      <c r="D3331" s="19" t="s">
        <v>5775</v>
      </c>
      <c r="E3331" s="19" t="s">
        <v>5776</v>
      </c>
      <c r="F3331" s="19" t="s">
        <v>19</v>
      </c>
      <c r="G3331" s="19" t="s">
        <v>26</v>
      </c>
      <c r="H3331" s="19">
        <v>39</v>
      </c>
      <c r="I3331" s="19">
        <v>19</v>
      </c>
      <c r="J3331" s="19">
        <v>17</v>
      </c>
      <c r="K3331" s="19">
        <v>1000</v>
      </c>
      <c r="L3331" s="19">
        <v>0.3</v>
      </c>
      <c r="M3331" s="18"/>
    </row>
    <row r="3332" ht="18" customHeight="1" spans="1:13">
      <c r="A3332" s="17">
        <v>3324</v>
      </c>
      <c r="B3332" s="19" t="s">
        <v>5634</v>
      </c>
      <c r="C3332" s="19" t="s">
        <v>5774</v>
      </c>
      <c r="D3332" s="19" t="s">
        <v>5777</v>
      </c>
      <c r="E3332" s="19" t="s">
        <v>5643</v>
      </c>
      <c r="F3332" s="19" t="s">
        <v>19</v>
      </c>
      <c r="G3332" s="19" t="s">
        <v>20</v>
      </c>
      <c r="H3332" s="19">
        <v>14</v>
      </c>
      <c r="I3332" s="19">
        <v>14</v>
      </c>
      <c r="J3332" s="19">
        <v>4</v>
      </c>
      <c r="K3332" s="19">
        <v>200</v>
      </c>
      <c r="L3332" s="19">
        <v>0.08</v>
      </c>
      <c r="M3332" s="18"/>
    </row>
    <row r="3333" ht="18" customHeight="1" spans="1:13">
      <c r="A3333" s="17">
        <v>3325</v>
      </c>
      <c r="B3333" s="19" t="s">
        <v>5634</v>
      </c>
      <c r="C3333" s="19" t="s">
        <v>5774</v>
      </c>
      <c r="D3333" s="19" t="s">
        <v>5778</v>
      </c>
      <c r="E3333" s="19" t="s">
        <v>5779</v>
      </c>
      <c r="F3333" s="19" t="s">
        <v>19</v>
      </c>
      <c r="G3333" s="19" t="s">
        <v>26</v>
      </c>
      <c r="H3333" s="19">
        <v>14</v>
      </c>
      <c r="I3333" s="19">
        <v>11</v>
      </c>
      <c r="J3333" s="19">
        <v>9</v>
      </c>
      <c r="K3333" s="19">
        <v>1000</v>
      </c>
      <c r="L3333" s="19">
        <v>0.3</v>
      </c>
      <c r="M3333" s="18"/>
    </row>
    <row r="3334" ht="18" customHeight="1" spans="1:13">
      <c r="A3334" s="17">
        <v>3326</v>
      </c>
      <c r="B3334" s="19" t="s">
        <v>5634</v>
      </c>
      <c r="C3334" s="19" t="s">
        <v>5780</v>
      </c>
      <c r="D3334" s="19" t="s">
        <v>5781</v>
      </c>
      <c r="E3334" s="19" t="s">
        <v>5782</v>
      </c>
      <c r="F3334" s="19" t="s">
        <v>19</v>
      </c>
      <c r="G3334" s="19" t="s">
        <v>26</v>
      </c>
      <c r="H3334" s="19">
        <v>16</v>
      </c>
      <c r="I3334" s="19">
        <v>6</v>
      </c>
      <c r="J3334" s="19">
        <v>4</v>
      </c>
      <c r="K3334" s="19">
        <v>1000</v>
      </c>
      <c r="L3334" s="19">
        <v>0.3</v>
      </c>
      <c r="M3334" s="18"/>
    </row>
    <row r="3335" ht="18" customHeight="1" spans="1:13">
      <c r="A3335" s="17">
        <v>3327</v>
      </c>
      <c r="B3335" s="19" t="s">
        <v>5634</v>
      </c>
      <c r="C3335" s="19" t="s">
        <v>5780</v>
      </c>
      <c r="D3335" s="19" t="s">
        <v>5783</v>
      </c>
      <c r="E3335" s="19" t="s">
        <v>5784</v>
      </c>
      <c r="F3335" s="19" t="s">
        <v>19</v>
      </c>
      <c r="G3335" s="19" t="s">
        <v>20</v>
      </c>
      <c r="H3335" s="19">
        <v>60</v>
      </c>
      <c r="I3335" s="19">
        <v>35</v>
      </c>
      <c r="J3335" s="19">
        <v>25</v>
      </c>
      <c r="K3335" s="19">
        <v>200</v>
      </c>
      <c r="L3335" s="19">
        <v>0.3</v>
      </c>
      <c r="M3335" s="18"/>
    </row>
    <row r="3336" ht="18" customHeight="1" spans="1:13">
      <c r="A3336" s="17">
        <v>3328</v>
      </c>
      <c r="B3336" s="19" t="s">
        <v>5634</v>
      </c>
      <c r="C3336" s="19" t="s">
        <v>5785</v>
      </c>
      <c r="D3336" s="19" t="s">
        <v>5786</v>
      </c>
      <c r="E3336" s="19" t="s">
        <v>5723</v>
      </c>
      <c r="F3336" s="19" t="s">
        <v>19</v>
      </c>
      <c r="G3336" s="19" t="s">
        <v>26</v>
      </c>
      <c r="H3336" s="19">
        <v>12</v>
      </c>
      <c r="I3336" s="19">
        <v>6</v>
      </c>
      <c r="J3336" s="19">
        <v>4</v>
      </c>
      <c r="K3336" s="19">
        <v>1000</v>
      </c>
      <c r="L3336" s="19">
        <v>0.3</v>
      </c>
      <c r="M3336" s="18"/>
    </row>
    <row r="3337" ht="18" customHeight="1" spans="1:13">
      <c r="A3337" s="17">
        <v>3329</v>
      </c>
      <c r="B3337" s="19" t="s">
        <v>5634</v>
      </c>
      <c r="C3337" s="19" t="s">
        <v>5785</v>
      </c>
      <c r="D3337" s="19" t="s">
        <v>5787</v>
      </c>
      <c r="E3337" s="19" t="s">
        <v>5721</v>
      </c>
      <c r="F3337" s="19" t="s">
        <v>19</v>
      </c>
      <c r="G3337" s="19" t="s">
        <v>26</v>
      </c>
      <c r="H3337" s="19">
        <v>7</v>
      </c>
      <c r="I3337" s="19">
        <v>6</v>
      </c>
      <c r="J3337" s="19">
        <v>4</v>
      </c>
      <c r="K3337" s="19">
        <v>1000</v>
      </c>
      <c r="L3337" s="19">
        <v>0.3</v>
      </c>
      <c r="M3337" s="18"/>
    </row>
    <row r="3338" ht="18" customHeight="1" spans="1:13">
      <c r="A3338" s="17">
        <v>3330</v>
      </c>
      <c r="B3338" s="19" t="s">
        <v>5634</v>
      </c>
      <c r="C3338" s="19" t="s">
        <v>5785</v>
      </c>
      <c r="D3338" s="19" t="s">
        <v>5788</v>
      </c>
      <c r="E3338" s="19" t="s">
        <v>5712</v>
      </c>
      <c r="F3338" s="19" t="s">
        <v>40</v>
      </c>
      <c r="G3338" s="19" t="s">
        <v>26</v>
      </c>
      <c r="H3338" s="19">
        <v>6</v>
      </c>
      <c r="I3338" s="19">
        <v>3</v>
      </c>
      <c r="J3338" s="19">
        <v>1</v>
      </c>
      <c r="K3338" s="19">
        <v>1500</v>
      </c>
      <c r="L3338" s="19">
        <v>0.15</v>
      </c>
      <c r="M3338" s="18"/>
    </row>
    <row r="3339" ht="18" customHeight="1" spans="1:13">
      <c r="A3339" s="17">
        <v>3331</v>
      </c>
      <c r="B3339" s="19" t="s">
        <v>5634</v>
      </c>
      <c r="C3339" s="19" t="s">
        <v>5785</v>
      </c>
      <c r="D3339" s="19" t="s">
        <v>5789</v>
      </c>
      <c r="E3339" s="19" t="s">
        <v>5731</v>
      </c>
      <c r="F3339" s="19" t="s">
        <v>19</v>
      </c>
      <c r="G3339" s="19" t="s">
        <v>20</v>
      </c>
      <c r="H3339" s="19">
        <v>25</v>
      </c>
      <c r="I3339" s="19">
        <v>11</v>
      </c>
      <c r="J3339" s="19">
        <v>1</v>
      </c>
      <c r="K3339" s="19">
        <v>200</v>
      </c>
      <c r="L3339" s="19">
        <v>0.02</v>
      </c>
      <c r="M3339" s="18"/>
    </row>
    <row r="3340" ht="18" customHeight="1" spans="1:13">
      <c r="A3340" s="17">
        <v>3332</v>
      </c>
      <c r="B3340" s="19" t="s">
        <v>5634</v>
      </c>
      <c r="C3340" s="19" t="s">
        <v>5790</v>
      </c>
      <c r="D3340" s="19" t="s">
        <v>5791</v>
      </c>
      <c r="E3340" s="19" t="s">
        <v>5792</v>
      </c>
      <c r="F3340" s="19" t="s">
        <v>40</v>
      </c>
      <c r="G3340" s="19" t="s">
        <v>26</v>
      </c>
      <c r="H3340" s="19">
        <v>53</v>
      </c>
      <c r="I3340" s="19">
        <v>22</v>
      </c>
      <c r="J3340" s="19">
        <v>3</v>
      </c>
      <c r="K3340" s="19">
        <v>1500</v>
      </c>
      <c r="L3340" s="19">
        <v>0.45</v>
      </c>
      <c r="M3340" s="19" t="s">
        <v>123</v>
      </c>
    </row>
    <row r="3341" ht="18" customHeight="1" spans="1:13">
      <c r="A3341" s="17">
        <v>3333</v>
      </c>
      <c r="B3341" s="19" t="s">
        <v>5634</v>
      </c>
      <c r="C3341" s="19" t="s">
        <v>5790</v>
      </c>
      <c r="D3341" s="19" t="s">
        <v>5793</v>
      </c>
      <c r="E3341" s="19" t="s">
        <v>5794</v>
      </c>
      <c r="F3341" s="19" t="s">
        <v>40</v>
      </c>
      <c r="G3341" s="19" t="s">
        <v>26</v>
      </c>
      <c r="H3341" s="19">
        <v>15</v>
      </c>
      <c r="I3341" s="19">
        <v>8</v>
      </c>
      <c r="J3341" s="19">
        <v>3</v>
      </c>
      <c r="K3341" s="19">
        <v>1500</v>
      </c>
      <c r="L3341" s="19">
        <v>0.45</v>
      </c>
      <c r="M3341" s="19" t="s">
        <v>123</v>
      </c>
    </row>
    <row r="3342" ht="18" customHeight="1" spans="1:13">
      <c r="A3342" s="17">
        <v>3334</v>
      </c>
      <c r="B3342" s="19" t="s">
        <v>5634</v>
      </c>
      <c r="C3342" s="19" t="s">
        <v>5790</v>
      </c>
      <c r="D3342" s="19" t="s">
        <v>5795</v>
      </c>
      <c r="E3342" s="19" t="s">
        <v>5796</v>
      </c>
      <c r="F3342" s="19" t="s">
        <v>19</v>
      </c>
      <c r="G3342" s="19" t="s">
        <v>26</v>
      </c>
      <c r="H3342" s="19">
        <v>5</v>
      </c>
      <c r="I3342" s="19">
        <v>5</v>
      </c>
      <c r="J3342" s="19">
        <v>3</v>
      </c>
      <c r="K3342" s="19">
        <v>1000</v>
      </c>
      <c r="L3342" s="19">
        <v>0.3</v>
      </c>
      <c r="M3342" s="19" t="s">
        <v>123</v>
      </c>
    </row>
    <row r="3343" ht="18" customHeight="1" spans="1:13">
      <c r="A3343" s="17">
        <v>3335</v>
      </c>
      <c r="B3343" s="19" t="s">
        <v>5634</v>
      </c>
      <c r="C3343" s="19" t="s">
        <v>5790</v>
      </c>
      <c r="D3343" s="19" t="s">
        <v>2596</v>
      </c>
      <c r="E3343" s="19" t="s">
        <v>5797</v>
      </c>
      <c r="F3343" s="19" t="s">
        <v>19</v>
      </c>
      <c r="G3343" s="19" t="s">
        <v>26</v>
      </c>
      <c r="H3343" s="19">
        <v>15</v>
      </c>
      <c r="I3343" s="19">
        <v>8</v>
      </c>
      <c r="J3343" s="19">
        <v>3</v>
      </c>
      <c r="K3343" s="19">
        <v>1000</v>
      </c>
      <c r="L3343" s="19">
        <v>0.3</v>
      </c>
      <c r="M3343" s="19" t="s">
        <v>123</v>
      </c>
    </row>
    <row r="3344" ht="18" customHeight="1" spans="1:13">
      <c r="A3344" s="17">
        <v>3336</v>
      </c>
      <c r="B3344" s="19" t="s">
        <v>5634</v>
      </c>
      <c r="C3344" s="19" t="s">
        <v>5798</v>
      </c>
      <c r="D3344" s="19" t="s">
        <v>5799</v>
      </c>
      <c r="E3344" s="19" t="s">
        <v>5731</v>
      </c>
      <c r="F3344" s="19" t="s">
        <v>40</v>
      </c>
      <c r="G3344" s="19" t="s">
        <v>20</v>
      </c>
      <c r="H3344" s="19">
        <v>42</v>
      </c>
      <c r="I3344" s="19">
        <v>28</v>
      </c>
      <c r="J3344" s="19">
        <v>16</v>
      </c>
      <c r="K3344" s="19">
        <v>300</v>
      </c>
      <c r="L3344" s="19">
        <v>0.48</v>
      </c>
      <c r="M3344" s="19" t="s">
        <v>123</v>
      </c>
    </row>
    <row r="3345" ht="18" customHeight="1" spans="1:13">
      <c r="A3345" s="17">
        <v>3337</v>
      </c>
      <c r="B3345" s="19" t="s">
        <v>5634</v>
      </c>
      <c r="C3345" s="19" t="s">
        <v>5790</v>
      </c>
      <c r="D3345" s="19" t="s">
        <v>5800</v>
      </c>
      <c r="E3345" s="19" t="s">
        <v>5801</v>
      </c>
      <c r="F3345" s="19" t="s">
        <v>19</v>
      </c>
      <c r="G3345" s="19" t="s">
        <v>26</v>
      </c>
      <c r="H3345" s="19">
        <v>18</v>
      </c>
      <c r="I3345" s="19">
        <v>8</v>
      </c>
      <c r="J3345" s="19">
        <v>3</v>
      </c>
      <c r="K3345" s="19">
        <v>1000</v>
      </c>
      <c r="L3345" s="19">
        <v>0.3</v>
      </c>
      <c r="M3345" s="19" t="s">
        <v>123</v>
      </c>
    </row>
    <row r="3346" ht="18" customHeight="1" spans="1:13">
      <c r="A3346" s="17">
        <v>3338</v>
      </c>
      <c r="B3346" s="19" t="s">
        <v>5634</v>
      </c>
      <c r="C3346" s="19" t="s">
        <v>5790</v>
      </c>
      <c r="D3346" s="19" t="s">
        <v>5802</v>
      </c>
      <c r="E3346" s="19" t="s">
        <v>5803</v>
      </c>
      <c r="F3346" s="19" t="s">
        <v>19</v>
      </c>
      <c r="G3346" s="19" t="s">
        <v>20</v>
      </c>
      <c r="H3346" s="19">
        <v>16</v>
      </c>
      <c r="I3346" s="19">
        <v>15</v>
      </c>
      <c r="J3346" s="19">
        <v>5</v>
      </c>
      <c r="K3346" s="19">
        <v>200</v>
      </c>
      <c r="L3346" s="19">
        <v>0.1</v>
      </c>
      <c r="M3346" s="19" t="s">
        <v>123</v>
      </c>
    </row>
    <row r="3347" ht="18" customHeight="1" spans="1:13">
      <c r="A3347" s="17">
        <v>3339</v>
      </c>
      <c r="B3347" s="19" t="s">
        <v>5634</v>
      </c>
      <c r="C3347" s="19" t="s">
        <v>5804</v>
      </c>
      <c r="D3347" s="19" t="s">
        <v>5805</v>
      </c>
      <c r="E3347" s="19" t="s">
        <v>5712</v>
      </c>
      <c r="F3347" s="19" t="s">
        <v>19</v>
      </c>
      <c r="G3347" s="19" t="s">
        <v>20</v>
      </c>
      <c r="H3347" s="19">
        <v>15</v>
      </c>
      <c r="I3347" s="19">
        <v>13</v>
      </c>
      <c r="J3347" s="19">
        <v>3</v>
      </c>
      <c r="K3347" s="19">
        <v>200</v>
      </c>
      <c r="L3347" s="19">
        <v>0.06</v>
      </c>
      <c r="M3347" s="19" t="s">
        <v>123</v>
      </c>
    </row>
    <row r="3348" ht="18" customHeight="1" spans="1:13">
      <c r="A3348" s="17">
        <v>3340</v>
      </c>
      <c r="B3348" s="19" t="s">
        <v>5634</v>
      </c>
      <c r="C3348" s="19" t="s">
        <v>5806</v>
      </c>
      <c r="D3348" s="19" t="s">
        <v>5807</v>
      </c>
      <c r="E3348" s="19" t="s">
        <v>5808</v>
      </c>
      <c r="F3348" s="19" t="s">
        <v>19</v>
      </c>
      <c r="G3348" s="19" t="s">
        <v>26</v>
      </c>
      <c r="H3348" s="19">
        <v>18</v>
      </c>
      <c r="I3348" s="19">
        <v>10</v>
      </c>
      <c r="J3348" s="19">
        <v>3</v>
      </c>
      <c r="K3348" s="19">
        <v>1000</v>
      </c>
      <c r="L3348" s="19">
        <v>0.3</v>
      </c>
      <c r="M3348" s="19" t="s">
        <v>123</v>
      </c>
    </row>
    <row r="3349" ht="18" customHeight="1" spans="1:13">
      <c r="A3349" s="17">
        <v>3341</v>
      </c>
      <c r="B3349" s="19" t="s">
        <v>5634</v>
      </c>
      <c r="C3349" s="19" t="s">
        <v>5806</v>
      </c>
      <c r="D3349" s="19" t="s">
        <v>5809</v>
      </c>
      <c r="E3349" s="19" t="s">
        <v>5711</v>
      </c>
      <c r="F3349" s="19" t="s">
        <v>40</v>
      </c>
      <c r="G3349" s="19" t="s">
        <v>26</v>
      </c>
      <c r="H3349" s="19">
        <v>18</v>
      </c>
      <c r="I3349" s="19">
        <v>10</v>
      </c>
      <c r="J3349" s="19">
        <v>3</v>
      </c>
      <c r="K3349" s="19">
        <v>1500</v>
      </c>
      <c r="L3349" s="19">
        <v>0.45</v>
      </c>
      <c r="M3349" s="19" t="s">
        <v>123</v>
      </c>
    </row>
    <row r="3350" ht="18" customHeight="1" spans="1:13">
      <c r="A3350" s="17">
        <v>3342</v>
      </c>
      <c r="B3350" s="19" t="s">
        <v>5634</v>
      </c>
      <c r="C3350" s="19" t="s">
        <v>5806</v>
      </c>
      <c r="D3350" s="18" t="s">
        <v>5810</v>
      </c>
      <c r="E3350" s="19" t="s">
        <v>5759</v>
      </c>
      <c r="F3350" s="18" t="s">
        <v>40</v>
      </c>
      <c r="G3350" s="18" t="s">
        <v>20</v>
      </c>
      <c r="H3350" s="18">
        <v>22</v>
      </c>
      <c r="I3350" s="18">
        <v>11</v>
      </c>
      <c r="J3350" s="18">
        <v>1</v>
      </c>
      <c r="K3350" s="19">
        <v>300</v>
      </c>
      <c r="L3350" s="18">
        <v>0.03</v>
      </c>
      <c r="M3350" s="19" t="s">
        <v>123</v>
      </c>
    </row>
    <row r="3351" ht="18" customHeight="1" spans="1:13">
      <c r="A3351" s="17">
        <v>3343</v>
      </c>
      <c r="B3351" s="19" t="s">
        <v>5634</v>
      </c>
      <c r="C3351" s="19" t="s">
        <v>5811</v>
      </c>
      <c r="D3351" s="18" t="s">
        <v>5812</v>
      </c>
      <c r="E3351" s="19" t="s">
        <v>5813</v>
      </c>
      <c r="F3351" s="18" t="s">
        <v>19</v>
      </c>
      <c r="G3351" s="18" t="s">
        <v>20</v>
      </c>
      <c r="H3351" s="18">
        <v>60</v>
      </c>
      <c r="I3351" s="18">
        <v>30</v>
      </c>
      <c r="J3351" s="18">
        <v>15</v>
      </c>
      <c r="K3351" s="18">
        <v>200</v>
      </c>
      <c r="L3351" s="18">
        <v>0.3</v>
      </c>
      <c r="M3351" s="19" t="s">
        <v>123</v>
      </c>
    </row>
    <row r="3352" ht="18" customHeight="1" spans="1:13">
      <c r="A3352" s="17">
        <v>3344</v>
      </c>
      <c r="B3352" s="19" t="s">
        <v>5634</v>
      </c>
      <c r="C3352" s="19" t="s">
        <v>5811</v>
      </c>
      <c r="D3352" s="18" t="s">
        <v>5814</v>
      </c>
      <c r="E3352" s="19" t="s">
        <v>5815</v>
      </c>
      <c r="F3352" s="18" t="s">
        <v>40</v>
      </c>
      <c r="G3352" s="18" t="s">
        <v>20</v>
      </c>
      <c r="H3352" s="18">
        <v>30</v>
      </c>
      <c r="I3352" s="18">
        <v>14</v>
      </c>
      <c r="J3352" s="18">
        <v>4</v>
      </c>
      <c r="K3352" s="19">
        <v>300</v>
      </c>
      <c r="L3352" s="18">
        <v>0.12</v>
      </c>
      <c r="M3352" s="18"/>
    </row>
    <row r="3353" ht="18" customHeight="1" spans="1:13">
      <c r="A3353" s="17">
        <v>3345</v>
      </c>
      <c r="B3353" s="19" t="s">
        <v>5634</v>
      </c>
      <c r="C3353" s="19" t="s">
        <v>5811</v>
      </c>
      <c r="D3353" s="18" t="s">
        <v>5816</v>
      </c>
      <c r="E3353" s="19" t="s">
        <v>5817</v>
      </c>
      <c r="F3353" s="18" t="s">
        <v>40</v>
      </c>
      <c r="G3353" s="18" t="s">
        <v>20</v>
      </c>
      <c r="H3353" s="18">
        <v>22</v>
      </c>
      <c r="I3353" s="18">
        <v>18</v>
      </c>
      <c r="J3353" s="18">
        <v>8</v>
      </c>
      <c r="K3353" s="19">
        <v>300</v>
      </c>
      <c r="L3353" s="18">
        <v>0.24</v>
      </c>
      <c r="M3353" s="18"/>
    </row>
    <row r="3354" ht="18" customHeight="1" spans="1:13">
      <c r="A3354" s="17">
        <v>3346</v>
      </c>
      <c r="B3354" s="19" t="s">
        <v>5634</v>
      </c>
      <c r="C3354" s="19" t="s">
        <v>5811</v>
      </c>
      <c r="D3354" s="18" t="s">
        <v>5818</v>
      </c>
      <c r="E3354" s="19" t="s">
        <v>5819</v>
      </c>
      <c r="F3354" s="18" t="s">
        <v>40</v>
      </c>
      <c r="G3354" s="18" t="s">
        <v>20</v>
      </c>
      <c r="H3354" s="18">
        <v>20</v>
      </c>
      <c r="I3354" s="18">
        <v>14</v>
      </c>
      <c r="J3354" s="18">
        <v>4</v>
      </c>
      <c r="K3354" s="18">
        <v>300</v>
      </c>
      <c r="L3354" s="18">
        <v>0.12</v>
      </c>
      <c r="M3354" s="18"/>
    </row>
    <row r="3355" ht="18" customHeight="1" spans="1:13">
      <c r="A3355" s="17">
        <v>3347</v>
      </c>
      <c r="B3355" s="19" t="s">
        <v>5634</v>
      </c>
      <c r="C3355" s="19" t="s">
        <v>5811</v>
      </c>
      <c r="D3355" s="18" t="s">
        <v>5820</v>
      </c>
      <c r="E3355" s="19" t="s">
        <v>5716</v>
      </c>
      <c r="F3355" s="19" t="s">
        <v>377</v>
      </c>
      <c r="G3355" s="18" t="s">
        <v>20</v>
      </c>
      <c r="H3355" s="18">
        <v>15</v>
      </c>
      <c r="I3355" s="18">
        <v>12</v>
      </c>
      <c r="J3355" s="18">
        <v>2</v>
      </c>
      <c r="K3355" s="19">
        <v>300</v>
      </c>
      <c r="L3355" s="18">
        <v>0.06</v>
      </c>
      <c r="M3355" s="18"/>
    </row>
    <row r="3356" ht="18" customHeight="1" spans="1:13">
      <c r="A3356" s="17">
        <v>3348</v>
      </c>
      <c r="B3356" s="19" t="s">
        <v>5634</v>
      </c>
      <c r="C3356" s="19" t="s">
        <v>5821</v>
      </c>
      <c r="D3356" s="18" t="s">
        <v>5822</v>
      </c>
      <c r="E3356" s="18" t="s">
        <v>5700</v>
      </c>
      <c r="F3356" s="19" t="s">
        <v>40</v>
      </c>
      <c r="G3356" s="19" t="s">
        <v>20</v>
      </c>
      <c r="H3356" s="19">
        <v>50</v>
      </c>
      <c r="I3356" s="19">
        <v>20</v>
      </c>
      <c r="J3356" s="19">
        <v>10</v>
      </c>
      <c r="K3356" s="19">
        <v>300</v>
      </c>
      <c r="L3356" s="19">
        <v>0.3</v>
      </c>
      <c r="M3356" s="18"/>
    </row>
    <row r="3357" ht="18" customHeight="1" spans="1:13">
      <c r="A3357" s="17">
        <v>3349</v>
      </c>
      <c r="B3357" s="19" t="s">
        <v>5634</v>
      </c>
      <c r="C3357" s="19" t="s">
        <v>5823</v>
      </c>
      <c r="D3357" s="18" t="s">
        <v>5824</v>
      </c>
      <c r="E3357" s="18" t="s">
        <v>5825</v>
      </c>
      <c r="F3357" s="19" t="s">
        <v>19</v>
      </c>
      <c r="G3357" s="19" t="s">
        <v>20</v>
      </c>
      <c r="H3357" s="19">
        <v>41</v>
      </c>
      <c r="I3357" s="19">
        <v>24</v>
      </c>
      <c r="J3357" s="19">
        <v>14</v>
      </c>
      <c r="K3357" s="19">
        <v>200</v>
      </c>
      <c r="L3357" s="19">
        <v>0.28</v>
      </c>
      <c r="M3357" s="18"/>
    </row>
    <row r="3358" ht="18" customHeight="1" spans="1:13">
      <c r="A3358" s="17">
        <v>3350</v>
      </c>
      <c r="B3358" s="19" t="s">
        <v>5634</v>
      </c>
      <c r="C3358" s="19" t="s">
        <v>5826</v>
      </c>
      <c r="D3358" s="18" t="s">
        <v>5827</v>
      </c>
      <c r="E3358" s="18" t="s">
        <v>5828</v>
      </c>
      <c r="F3358" s="19" t="s">
        <v>19</v>
      </c>
      <c r="G3358" s="19" t="s">
        <v>20</v>
      </c>
      <c r="H3358" s="19">
        <v>24</v>
      </c>
      <c r="I3358" s="19">
        <v>11</v>
      </c>
      <c r="J3358" s="19">
        <v>1</v>
      </c>
      <c r="K3358" s="19">
        <v>200</v>
      </c>
      <c r="L3358" s="19">
        <v>0.02</v>
      </c>
      <c r="M3358" s="18"/>
    </row>
    <row r="3359" ht="18" customHeight="1" spans="1:13">
      <c r="A3359" s="17">
        <v>3351</v>
      </c>
      <c r="B3359" s="19" t="s">
        <v>5634</v>
      </c>
      <c r="C3359" s="19" t="s">
        <v>5826</v>
      </c>
      <c r="D3359" s="18" t="s">
        <v>5829</v>
      </c>
      <c r="E3359" s="18" t="s">
        <v>5830</v>
      </c>
      <c r="F3359" s="19" t="s">
        <v>40</v>
      </c>
      <c r="G3359" s="19" t="s">
        <v>20</v>
      </c>
      <c r="H3359" s="19">
        <v>37</v>
      </c>
      <c r="I3359" s="19">
        <v>12</v>
      </c>
      <c r="J3359" s="19">
        <v>2</v>
      </c>
      <c r="K3359" s="19">
        <v>300</v>
      </c>
      <c r="L3359" s="19">
        <v>0.06</v>
      </c>
      <c r="M3359" s="18"/>
    </row>
    <row r="3360" ht="18" customHeight="1" spans="1:13">
      <c r="A3360" s="17">
        <v>3352</v>
      </c>
      <c r="B3360" s="19" t="s">
        <v>5634</v>
      </c>
      <c r="C3360" s="19" t="s">
        <v>5823</v>
      </c>
      <c r="D3360" s="18" t="s">
        <v>5831</v>
      </c>
      <c r="E3360" s="18" t="s">
        <v>5832</v>
      </c>
      <c r="F3360" s="19" t="s">
        <v>40</v>
      </c>
      <c r="G3360" s="19" t="s">
        <v>20</v>
      </c>
      <c r="H3360" s="19">
        <v>114</v>
      </c>
      <c r="I3360" s="19">
        <v>64</v>
      </c>
      <c r="J3360" s="19">
        <v>54</v>
      </c>
      <c r="K3360" s="19">
        <v>300</v>
      </c>
      <c r="L3360" s="19">
        <v>0.5</v>
      </c>
      <c r="M3360" s="18"/>
    </row>
    <row r="3361" ht="18" customHeight="1" spans="1:13">
      <c r="A3361" s="17">
        <v>3353</v>
      </c>
      <c r="B3361" s="19" t="s">
        <v>5634</v>
      </c>
      <c r="C3361" s="19" t="s">
        <v>5821</v>
      </c>
      <c r="D3361" s="18" t="s">
        <v>5833</v>
      </c>
      <c r="E3361" s="18" t="s">
        <v>5762</v>
      </c>
      <c r="F3361" s="19" t="s">
        <v>19</v>
      </c>
      <c r="G3361" s="19" t="s">
        <v>20</v>
      </c>
      <c r="H3361" s="19">
        <v>26</v>
      </c>
      <c r="I3361" s="19">
        <v>15</v>
      </c>
      <c r="J3361" s="19">
        <v>5</v>
      </c>
      <c r="K3361" s="19">
        <v>200</v>
      </c>
      <c r="L3361" s="19">
        <v>0.1</v>
      </c>
      <c r="M3361" s="18"/>
    </row>
    <row r="3362" ht="18" customHeight="1" spans="1:13">
      <c r="A3362" s="17">
        <v>3354</v>
      </c>
      <c r="B3362" s="19" t="s">
        <v>5634</v>
      </c>
      <c r="C3362" s="19" t="s">
        <v>5834</v>
      </c>
      <c r="D3362" s="18" t="s">
        <v>5835</v>
      </c>
      <c r="E3362" s="18" t="s">
        <v>5836</v>
      </c>
      <c r="F3362" s="19" t="s">
        <v>377</v>
      </c>
      <c r="G3362" s="19" t="s">
        <v>20</v>
      </c>
      <c r="H3362" s="19">
        <v>28</v>
      </c>
      <c r="I3362" s="19">
        <v>15</v>
      </c>
      <c r="J3362" s="19">
        <v>5</v>
      </c>
      <c r="K3362" s="19">
        <v>300</v>
      </c>
      <c r="L3362" s="19">
        <v>0.15</v>
      </c>
      <c r="M3362" s="18"/>
    </row>
    <row r="3363" ht="18" customHeight="1" spans="1:13">
      <c r="A3363" s="17">
        <v>3355</v>
      </c>
      <c r="B3363" s="19" t="s">
        <v>5634</v>
      </c>
      <c r="C3363" s="19" t="s">
        <v>5826</v>
      </c>
      <c r="D3363" s="18" t="s">
        <v>5837</v>
      </c>
      <c r="E3363" s="18" t="s">
        <v>5838</v>
      </c>
      <c r="F3363" s="19" t="s">
        <v>19</v>
      </c>
      <c r="G3363" s="19" t="s">
        <v>26</v>
      </c>
      <c r="H3363" s="19">
        <v>40</v>
      </c>
      <c r="I3363" s="19">
        <v>14</v>
      </c>
      <c r="J3363" s="19">
        <v>12</v>
      </c>
      <c r="K3363" s="19">
        <v>1000</v>
      </c>
      <c r="L3363" s="19">
        <v>0.3</v>
      </c>
      <c r="M3363" s="18"/>
    </row>
    <row r="3364" ht="18" customHeight="1" spans="1:13">
      <c r="A3364" s="17">
        <v>3356</v>
      </c>
      <c r="B3364" s="19" t="s">
        <v>5634</v>
      </c>
      <c r="C3364" s="19" t="s">
        <v>5839</v>
      </c>
      <c r="D3364" s="19" t="s">
        <v>5840</v>
      </c>
      <c r="E3364" s="19" t="s">
        <v>5841</v>
      </c>
      <c r="F3364" s="19" t="s">
        <v>19</v>
      </c>
      <c r="G3364" s="19" t="s">
        <v>20</v>
      </c>
      <c r="H3364" s="19">
        <v>30</v>
      </c>
      <c r="I3364" s="19">
        <v>16</v>
      </c>
      <c r="J3364" s="19">
        <v>6</v>
      </c>
      <c r="K3364" s="19">
        <v>200</v>
      </c>
      <c r="L3364" s="19">
        <v>0.12</v>
      </c>
      <c r="M3364" s="19"/>
    </row>
    <row r="3365" ht="18" customHeight="1" spans="1:13">
      <c r="A3365" s="17">
        <v>3357</v>
      </c>
      <c r="B3365" s="19" t="s">
        <v>5634</v>
      </c>
      <c r="C3365" s="19" t="s">
        <v>5842</v>
      </c>
      <c r="D3365" s="19" t="s">
        <v>5843</v>
      </c>
      <c r="E3365" s="19" t="s">
        <v>5844</v>
      </c>
      <c r="F3365" s="19" t="s">
        <v>40</v>
      </c>
      <c r="G3365" s="19" t="s">
        <v>20</v>
      </c>
      <c r="H3365" s="19">
        <v>22</v>
      </c>
      <c r="I3365" s="19">
        <v>19</v>
      </c>
      <c r="J3365" s="19">
        <v>9</v>
      </c>
      <c r="K3365" s="19">
        <v>300</v>
      </c>
      <c r="L3365" s="19">
        <v>0.27</v>
      </c>
      <c r="M3365" s="19"/>
    </row>
    <row r="3366" ht="18" customHeight="1" spans="1:13">
      <c r="A3366" s="17">
        <v>3358</v>
      </c>
      <c r="B3366" s="19" t="s">
        <v>5634</v>
      </c>
      <c r="C3366" s="19" t="s">
        <v>5845</v>
      </c>
      <c r="D3366" s="19" t="s">
        <v>5846</v>
      </c>
      <c r="E3366" s="19" t="s">
        <v>5847</v>
      </c>
      <c r="F3366" s="19" t="s">
        <v>19</v>
      </c>
      <c r="G3366" s="19" t="s">
        <v>20</v>
      </c>
      <c r="H3366" s="19">
        <v>21</v>
      </c>
      <c r="I3366" s="19">
        <v>11</v>
      </c>
      <c r="J3366" s="19">
        <v>1</v>
      </c>
      <c r="K3366" s="19">
        <v>200</v>
      </c>
      <c r="L3366" s="19">
        <v>0.02</v>
      </c>
      <c r="M3366" s="19"/>
    </row>
    <row r="3367" ht="18" customHeight="1" spans="1:13">
      <c r="A3367" s="17">
        <v>3359</v>
      </c>
      <c r="B3367" s="19" t="s">
        <v>5634</v>
      </c>
      <c r="C3367" s="19" t="s">
        <v>5848</v>
      </c>
      <c r="D3367" s="19" t="s">
        <v>5849</v>
      </c>
      <c r="E3367" s="19" t="s">
        <v>5850</v>
      </c>
      <c r="F3367" s="19" t="s">
        <v>19</v>
      </c>
      <c r="G3367" s="19" t="s">
        <v>20</v>
      </c>
      <c r="H3367" s="19">
        <v>50</v>
      </c>
      <c r="I3367" s="19">
        <v>26</v>
      </c>
      <c r="J3367" s="19">
        <v>15</v>
      </c>
      <c r="K3367" s="19">
        <v>200</v>
      </c>
      <c r="L3367" s="19">
        <v>0.3</v>
      </c>
      <c r="M3367" s="19"/>
    </row>
    <row r="3368" ht="18" customHeight="1" spans="1:13">
      <c r="A3368" s="17">
        <v>3360</v>
      </c>
      <c r="B3368" s="19" t="s">
        <v>5634</v>
      </c>
      <c r="C3368" s="19" t="s">
        <v>5851</v>
      </c>
      <c r="D3368" s="19" t="s">
        <v>5852</v>
      </c>
      <c r="E3368" s="19" t="s">
        <v>5853</v>
      </c>
      <c r="F3368" s="19" t="s">
        <v>19</v>
      </c>
      <c r="G3368" s="19" t="s">
        <v>20</v>
      </c>
      <c r="H3368" s="19">
        <v>39</v>
      </c>
      <c r="I3368" s="19">
        <v>26</v>
      </c>
      <c r="J3368" s="19">
        <v>15</v>
      </c>
      <c r="K3368" s="19">
        <v>200</v>
      </c>
      <c r="L3368" s="19">
        <v>0.3</v>
      </c>
      <c r="M3368" s="19"/>
    </row>
    <row r="3369" ht="18" customHeight="1" spans="1:13">
      <c r="A3369" s="17">
        <v>3361</v>
      </c>
      <c r="B3369" s="19" t="s">
        <v>5634</v>
      </c>
      <c r="C3369" s="19" t="s">
        <v>5854</v>
      </c>
      <c r="D3369" s="19" t="s">
        <v>5855</v>
      </c>
      <c r="E3369" s="19" t="s">
        <v>5856</v>
      </c>
      <c r="F3369" s="19" t="s">
        <v>19</v>
      </c>
      <c r="G3369" s="19" t="s">
        <v>20</v>
      </c>
      <c r="H3369" s="19">
        <v>18</v>
      </c>
      <c r="I3369" s="19">
        <v>12</v>
      </c>
      <c r="J3369" s="19">
        <v>2</v>
      </c>
      <c r="K3369" s="19">
        <v>200</v>
      </c>
      <c r="L3369" s="19">
        <v>0.04</v>
      </c>
      <c r="M3369" s="19"/>
    </row>
    <row r="3370" ht="18" customHeight="1" spans="1:13">
      <c r="A3370" s="17">
        <v>3362</v>
      </c>
      <c r="B3370" s="19" t="s">
        <v>5634</v>
      </c>
      <c r="C3370" s="19" t="s">
        <v>5857</v>
      </c>
      <c r="D3370" s="19" t="s">
        <v>5858</v>
      </c>
      <c r="E3370" s="19" t="s">
        <v>5808</v>
      </c>
      <c r="F3370" s="19" t="s">
        <v>40</v>
      </c>
      <c r="G3370" s="19" t="s">
        <v>20</v>
      </c>
      <c r="H3370" s="19">
        <v>25</v>
      </c>
      <c r="I3370" s="19">
        <v>18</v>
      </c>
      <c r="J3370" s="19">
        <v>8</v>
      </c>
      <c r="K3370" s="19">
        <v>300</v>
      </c>
      <c r="L3370" s="19">
        <v>0.24</v>
      </c>
      <c r="M3370" s="19"/>
    </row>
    <row r="3371" ht="18" customHeight="1" spans="1:13">
      <c r="A3371" s="17">
        <v>3363</v>
      </c>
      <c r="B3371" s="19" t="s">
        <v>5634</v>
      </c>
      <c r="C3371" s="19" t="s">
        <v>5859</v>
      </c>
      <c r="D3371" s="19" t="s">
        <v>5860</v>
      </c>
      <c r="E3371" s="19" t="s">
        <v>5861</v>
      </c>
      <c r="F3371" s="19" t="s">
        <v>40</v>
      </c>
      <c r="G3371" s="19" t="s">
        <v>20</v>
      </c>
      <c r="H3371" s="19">
        <v>30</v>
      </c>
      <c r="I3371" s="19">
        <v>24</v>
      </c>
      <c r="J3371" s="19">
        <v>14</v>
      </c>
      <c r="K3371" s="19">
        <v>300</v>
      </c>
      <c r="L3371" s="19">
        <v>0.42</v>
      </c>
      <c r="M3371" s="19"/>
    </row>
    <row r="3372" ht="18" customHeight="1" spans="1:13">
      <c r="A3372" s="17">
        <v>3364</v>
      </c>
      <c r="B3372" s="19" t="s">
        <v>5634</v>
      </c>
      <c r="C3372" s="18" t="s">
        <v>5862</v>
      </c>
      <c r="D3372" s="19" t="s">
        <v>5863</v>
      </c>
      <c r="E3372" s="19" t="s">
        <v>5864</v>
      </c>
      <c r="F3372" s="19" t="s">
        <v>377</v>
      </c>
      <c r="G3372" s="19" t="s">
        <v>20</v>
      </c>
      <c r="H3372" s="18">
        <v>20</v>
      </c>
      <c r="I3372" s="18">
        <v>12</v>
      </c>
      <c r="J3372" s="18">
        <v>2</v>
      </c>
      <c r="K3372" s="18">
        <v>300</v>
      </c>
      <c r="L3372" s="18">
        <v>0.06</v>
      </c>
      <c r="M3372" s="19"/>
    </row>
    <row r="3373" ht="18" customHeight="1" spans="1:13">
      <c r="A3373" s="17">
        <v>3365</v>
      </c>
      <c r="B3373" s="19" t="s">
        <v>5634</v>
      </c>
      <c r="C3373" s="18" t="s">
        <v>5865</v>
      </c>
      <c r="D3373" s="19" t="s">
        <v>5866</v>
      </c>
      <c r="E3373" s="19" t="s">
        <v>5867</v>
      </c>
      <c r="F3373" s="18" t="s">
        <v>19</v>
      </c>
      <c r="G3373" s="19" t="s">
        <v>20</v>
      </c>
      <c r="H3373" s="18">
        <v>18</v>
      </c>
      <c r="I3373" s="18">
        <v>12</v>
      </c>
      <c r="J3373" s="18">
        <v>2</v>
      </c>
      <c r="K3373" s="18">
        <v>200</v>
      </c>
      <c r="L3373" s="18">
        <v>0.04</v>
      </c>
      <c r="M3373" s="19"/>
    </row>
    <row r="3374" ht="18" customHeight="1" spans="1:13">
      <c r="A3374" s="17">
        <v>3366</v>
      </c>
      <c r="B3374" s="19" t="s">
        <v>5634</v>
      </c>
      <c r="C3374" s="18" t="s">
        <v>5868</v>
      </c>
      <c r="D3374" s="19" t="s">
        <v>5869</v>
      </c>
      <c r="E3374" s="19" t="s">
        <v>5870</v>
      </c>
      <c r="F3374" s="18" t="s">
        <v>19</v>
      </c>
      <c r="G3374" s="19" t="s">
        <v>20</v>
      </c>
      <c r="H3374" s="18">
        <v>30</v>
      </c>
      <c r="I3374" s="18">
        <v>18</v>
      </c>
      <c r="J3374" s="18">
        <v>8</v>
      </c>
      <c r="K3374" s="18">
        <v>200</v>
      </c>
      <c r="L3374" s="18">
        <v>0.16</v>
      </c>
      <c r="M3374" s="19"/>
    </row>
    <row r="3375" ht="18" customHeight="1" spans="1:13">
      <c r="A3375" s="17">
        <v>3367</v>
      </c>
      <c r="B3375" s="19" t="s">
        <v>5634</v>
      </c>
      <c r="C3375" s="18" t="s">
        <v>5871</v>
      </c>
      <c r="D3375" s="19" t="s">
        <v>5872</v>
      </c>
      <c r="E3375" s="19" t="s">
        <v>5873</v>
      </c>
      <c r="F3375" s="18" t="s">
        <v>40</v>
      </c>
      <c r="G3375" s="19" t="s">
        <v>20</v>
      </c>
      <c r="H3375" s="18">
        <v>30</v>
      </c>
      <c r="I3375" s="18">
        <v>23</v>
      </c>
      <c r="J3375" s="18">
        <v>13</v>
      </c>
      <c r="K3375" s="18">
        <v>300</v>
      </c>
      <c r="L3375" s="18">
        <v>0.39</v>
      </c>
      <c r="M3375" s="19"/>
    </row>
    <row r="3376" ht="18" customHeight="1" spans="1:13">
      <c r="A3376" s="17">
        <v>3368</v>
      </c>
      <c r="B3376" s="19" t="s">
        <v>5634</v>
      </c>
      <c r="C3376" s="18" t="s">
        <v>5874</v>
      </c>
      <c r="D3376" s="19" t="s">
        <v>5875</v>
      </c>
      <c r="E3376" s="19" t="s">
        <v>5876</v>
      </c>
      <c r="F3376" s="18" t="s">
        <v>19</v>
      </c>
      <c r="G3376" s="19" t="s">
        <v>92</v>
      </c>
      <c r="H3376" s="18">
        <v>120</v>
      </c>
      <c r="I3376" s="18">
        <v>20</v>
      </c>
      <c r="J3376" s="18">
        <v>10</v>
      </c>
      <c r="K3376" s="18">
        <v>300</v>
      </c>
      <c r="L3376" s="18">
        <v>0.3</v>
      </c>
      <c r="M3376" s="19"/>
    </row>
    <row r="3377" ht="18" customHeight="1" spans="1:13">
      <c r="A3377" s="17">
        <v>3369</v>
      </c>
      <c r="B3377" s="19" t="s">
        <v>5634</v>
      </c>
      <c r="C3377" s="18" t="s">
        <v>5877</v>
      </c>
      <c r="D3377" s="19" t="s">
        <v>5860</v>
      </c>
      <c r="E3377" s="19" t="s">
        <v>5878</v>
      </c>
      <c r="F3377" s="18" t="s">
        <v>19</v>
      </c>
      <c r="G3377" s="19" t="s">
        <v>92</v>
      </c>
      <c r="H3377" s="18">
        <v>60</v>
      </c>
      <c r="I3377" s="18">
        <v>20</v>
      </c>
      <c r="J3377" s="18">
        <v>10</v>
      </c>
      <c r="K3377" s="18">
        <v>300</v>
      </c>
      <c r="L3377" s="18">
        <v>0.3</v>
      </c>
      <c r="M3377" s="19"/>
    </row>
    <row r="3378" ht="18" customHeight="1" spans="1:13">
      <c r="A3378" s="17">
        <v>3370</v>
      </c>
      <c r="B3378" s="19" t="s">
        <v>5634</v>
      </c>
      <c r="C3378" s="18" t="s">
        <v>5879</v>
      </c>
      <c r="D3378" s="19" t="s">
        <v>5880</v>
      </c>
      <c r="E3378" s="19" t="s">
        <v>5881</v>
      </c>
      <c r="F3378" s="18" t="s">
        <v>19</v>
      </c>
      <c r="G3378" s="19" t="s">
        <v>20</v>
      </c>
      <c r="H3378" s="18">
        <v>38</v>
      </c>
      <c r="I3378" s="18">
        <v>24</v>
      </c>
      <c r="J3378" s="18">
        <v>14</v>
      </c>
      <c r="K3378" s="18">
        <v>200</v>
      </c>
      <c r="L3378" s="18">
        <v>0.28</v>
      </c>
      <c r="M3378" s="19"/>
    </row>
    <row r="3379" ht="18" customHeight="1" spans="1:13">
      <c r="A3379" s="17">
        <v>3371</v>
      </c>
      <c r="B3379" s="19" t="s">
        <v>5634</v>
      </c>
      <c r="C3379" s="18" t="s">
        <v>5882</v>
      </c>
      <c r="D3379" s="19" t="s">
        <v>5883</v>
      </c>
      <c r="E3379" s="19" t="s">
        <v>5861</v>
      </c>
      <c r="F3379" s="18" t="s">
        <v>40</v>
      </c>
      <c r="G3379" s="18" t="s">
        <v>20</v>
      </c>
      <c r="H3379" s="18">
        <v>22</v>
      </c>
      <c r="I3379" s="18">
        <v>15</v>
      </c>
      <c r="J3379" s="18">
        <v>5</v>
      </c>
      <c r="K3379" s="18">
        <v>300</v>
      </c>
      <c r="L3379" s="18">
        <v>0.15</v>
      </c>
      <c r="M3379" s="19"/>
    </row>
  </sheetData>
  <mergeCells count="28">
    <mergeCell ref="A1:M1"/>
    <mergeCell ref="A2:M2"/>
    <mergeCell ref="A94:A95"/>
    <mergeCell ref="A200:A201"/>
    <mergeCell ref="A204:A205"/>
    <mergeCell ref="A2209:A2210"/>
    <mergeCell ref="A2275:A2276"/>
    <mergeCell ref="B200:B201"/>
    <mergeCell ref="B204:B205"/>
    <mergeCell ref="C94:C95"/>
    <mergeCell ref="C200:C201"/>
    <mergeCell ref="C204:C205"/>
    <mergeCell ref="D94:D95"/>
    <mergeCell ref="D200:D201"/>
    <mergeCell ref="D204:D205"/>
    <mergeCell ref="E94:E95"/>
    <mergeCell ref="E200:E201"/>
    <mergeCell ref="E204:E205"/>
    <mergeCell ref="F94:F95"/>
    <mergeCell ref="F200:F201"/>
    <mergeCell ref="F204:F205"/>
    <mergeCell ref="F3310:F3311"/>
    <mergeCell ref="F3314:F3315"/>
    <mergeCell ref="F3327:F3328"/>
    <mergeCell ref="L94:L95"/>
    <mergeCell ref="L3310:L3311"/>
    <mergeCell ref="L3314:L3315"/>
    <mergeCell ref="L3327:L3328"/>
  </mergeCells>
  <conditionalFormatting sqref="M3272:M3293">
    <cfRule type="duplicateValues" dxfId="0" priority="1"/>
  </conditionalFormatting>
  <dataValidations count="5">
    <dataValidation type="list" allowBlank="1" showInputMessage="1" showErrorMessage="1" sqref="E7 E44 E45 E47 E49 E59 E62 E69 E70 E71 E72 E73 E74 E75 E76 E77 E78 F845 F3265 F3271 F3295 F3296 F3297 F3298 F3307 F3339 F3354 F3363 F3366 F3371 F3373 F3374 F3375 F3378 F3379 E4:E6 E8:E9 E50:E54 E55:E58 E63:E65 E66:E68 F847:F1214 F1215:F1259 F1260:F1282 F1283:F1683 F1684:F1707 F1708:F1858 F1859:F1887 F1888:F1991 F1992:F2018 F2019:F2100 F2101:F2134 F2135:F2158 F3266:F3267 F3268:F3270 F3299:F3305 F3331:F3332 F3333:F3338 F3340:F3346 F3347:F3351 F3352:F3353 F3356:F3359 F3360:F3361 F3364:F3365 F3367:F3370 F3376:F3377">
      <formula1>"一般户,脱贫户,监测对象"</formula1>
    </dataValidation>
    <dataValidation type="list" allowBlank="1" showInputMessage="1" showErrorMessage="1" sqref="F7 F8 F9 F10 F13 F15 F16 F19 F20 F21 F22 F23 F24 F25 F44 F45 F46 F47 F48 F49 F59 F62 F69 F70 F71 F72 F73 F74 F75 F76 F77 F78 F83 F84 F85 F86 F87 F88 F94 F95 F96 F97 F100 F101 F796 F797 F798 F799 F800 G850 G857 G863 G867 G893 F2441 F2442 F2443 F2446 F2450 F2462 F2463 F2464 F2465 F2557 G3265 G3271 G3295 G3308 G3309 G3312 G3313 G3314 G3315 G3316 G3317 G3318 G3319 G3320 G3321 G3322 G3323 G3324 G3325 G3326 G3327 G3328 G3331 G3332 G3339 G3352 G3353 G3356 G3362 G3363 G3366 G3367 G3368 G3369 G3370 G3371 G3372 G3373 G3374 G3375 G3376 G3377 G3378 G3379 F4:F6 F11:F12 F17:F18 F26:F30 F31:F32 F33:F43 F50:F54 F55:F58 F60:F61 F63:F65 F66:F68 F79:F82 F89:F90 F91:F93 F98:F99 F102:F103 F107:F108 F109:F158 F159:F169 F170:F227 F794:F795 F2428:F2430 F2431:F2440 F2444:F2445 F2447:F2449 F2451:F2461 F2466:F2467 F2468:F2486 F2487:F2493 F2494:F2497 G801:G848 G852:G855 G870:G872 G875:G878 G885:G886 G888:G889 G896:G926 G934:G1214 G1215:G1259 G1260:G1282 G1283:G1683 G1684:G1707 G1708:G1858 G1859:G1887 G1888:G1991 G1992:G2018 G2019:G2100 G2101:G2134 G2135:G2158 G3266:G3267 G3268:G3270 G3273:G3274 G3296:G3298 G3299:G3307 G3310:G3311 G3329:G3330 G3333:G3338 G3340:G3341 G3342:G3346 G3347:G3351 G3354:G3355 G3357:G3359 G3360:G3361 G3364:G3365">
      <formula1>"牛,羊,猪"</formula1>
    </dataValidation>
    <dataValidation type="list" allowBlank="1" showInputMessage="1" showErrorMessage="1" sqref="E10 E11 E12 E46 E48 E2428 E2557 F3308 E33:E43 E60:E61 E107:E108 E109:E158 E159:E169 E170:E227 E2429:E2486 E2487:E2497">
      <formula1>"一般户,脱贫户,三类户"</formula1>
    </dataValidation>
    <dataValidation type="whole" operator="between" allowBlank="1" showInputMessage="1" showErrorMessage="1" sqref="H1032:I1032 H2019:I2100 H2101:I2134 H2135:I2158 H1215:I1259 H932:I933 H1211:I1214 H1260:I1282 H1283:I1683 H1684:I1707 H1708:I1858 H1859:I1887 H1888:I1991 H1992:I2018 H3299:I3308">
      <formula1>2</formula1>
      <formula2>500</formula2>
    </dataValidation>
    <dataValidation allowBlank="1" showInputMessage="1" showErrorMessage="1" sqref="E2329 F2329 E2356 F2356"/>
  </dataValidations>
  <pageMargins left="0.251388888888889" right="0.251388888888889" top="0.196527777777778" bottom="0.161111111111111" header="0.298611111111111" footer="0.298611111111111"/>
  <pageSetup paperSize="9" orientation="landscape" horizontalDpi="600"/>
  <headerFooter/>
  <ignoredErrors>
    <ignoredError sqref="J338:J340" formula="1"/>
    <ignoredError sqref="G1240:K1256 G1268:K1268 G1305:K1307 G1328:K1337 G1423:K1424 G1422:J1422 G1414:K1421 G1438:K1438 G1617:L1630 G1648:G1656 G1686:K1686 E2428:F2751" listDataValidation="1"/>
  </ignoredError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折翅的飞翔</cp:lastModifiedBy>
  <dcterms:created xsi:type="dcterms:W3CDTF">2024-01-22T05:49:00Z</dcterms:created>
  <dcterms:modified xsi:type="dcterms:W3CDTF">2024-07-17T06:48:31Z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6B8A7666AD82450A808ECB677A8A41C5_13</vt:lpwstr>
  </property>
  <property fmtid="{D5CDD505-2E9C-101B-9397-08002B2CF9AE}" pid="3" name="KSOProductBuildVer">
    <vt:lpwstr>2052-12.1.0.17147</vt:lpwstr>
  </property>
  <property fmtid="{D5CDD505-2E9C-101B-9397-08002B2CF9AE}" pid="4" name="KSOReadingLayout">
    <vt:bool>true</vt:bool>
  </property>
</Properties>
</file>